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6" windowHeight="7752" tabRatio="866"/>
  </bookViews>
  <sheets>
    <sheet name="101 (2016)" sheetId="6" r:id="rId1"/>
    <sheet name="CALCULO DEL ANTICIPO (RO 660)" sheetId="9" r:id="rId2"/>
  </sheets>
  <definedNames>
    <definedName name="_xlnm.Print_Area" localSheetId="0">'101 (2016)'!$A$1:$AN$324</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7" i="9" l="1"/>
  <c r="A106" i="9"/>
  <c r="A105" i="9"/>
  <c r="A104" i="9"/>
  <c r="D99" i="9"/>
  <c r="D100" i="9" s="1"/>
  <c r="B107" i="9" s="1"/>
  <c r="D90" i="9"/>
  <c r="D91" i="9" s="1"/>
  <c r="B106" i="9" s="1"/>
  <c r="D24" i="9"/>
  <c r="D25" i="9" s="1"/>
  <c r="B105" i="9" s="1"/>
  <c r="D9" i="9"/>
  <c r="D10" i="9" s="1"/>
  <c r="B104" i="9" s="1"/>
  <c r="B108" i="9" s="1"/>
  <c r="B110" i="9" s="1"/>
</calcChain>
</file>

<file path=xl/sharedStrings.xml><?xml version="1.0" encoding="utf-8"?>
<sst xmlns="http://schemas.openxmlformats.org/spreadsheetml/2006/main" count="1730" uniqueCount="599">
  <si>
    <t>ACTIVO</t>
  </si>
  <si>
    <t>PASIVO</t>
  </si>
  <si>
    <t>PATRIMONIO</t>
  </si>
  <si>
    <t>UTILIDAD DEL EJERCICIO</t>
  </si>
  <si>
    <t>COSTO</t>
  </si>
  <si>
    <t>=</t>
  </si>
  <si>
    <t>+</t>
  </si>
  <si>
    <t>RESERVA LEGAL</t>
  </si>
  <si>
    <t>TOTAL DEL  ACTIVO</t>
  </si>
  <si>
    <t>LOCALES</t>
  </si>
  <si>
    <t>DEL EXTERIOR</t>
  </si>
  <si>
    <t>CRÉDITO TRIBUTARIO A FAVOR DEL SUJETO PASIVO (ISD)</t>
  </si>
  <si>
    <t>CRÉDITO TRIBUTARIO A FAVOR DEL SUJETO PASIVO (IVA)</t>
  </si>
  <si>
    <t xml:space="preserve">TOTAL INGRESOS </t>
  </si>
  <si>
    <t xml:space="preserve"> </t>
  </si>
  <si>
    <t>FORMULARIO 101</t>
  </si>
  <si>
    <t xml:space="preserve">                     SUPERINTENDENCIA DE                                   COMPAÑÍAS, VALORES Y SEGUROS </t>
  </si>
  <si>
    <t xml:space="preserve"> 100 IDENTIFICACIÓN DE LA DECLARACIÓN</t>
  </si>
  <si>
    <t>AÑO</t>
  </si>
  <si>
    <t xml:space="preserve"> Nº. DE FORMULARIO QUE SUSTITUYE</t>
  </si>
  <si>
    <t xml:space="preserve">   No.</t>
  </si>
  <si>
    <t xml:space="preserve"> 200 IDENTIFICACIÓN DEL SUJETO PASIVO</t>
  </si>
  <si>
    <t xml:space="preserve"> RUC</t>
  </si>
  <si>
    <t xml:space="preserve"> RAZÓN O DENOMINACIÓN SOCIAL</t>
  </si>
  <si>
    <t xml:space="preserve"> EXPEDIENTE</t>
  </si>
  <si>
    <t>OPERACIONES CON PARTES RELACIONADAS LOCALES Y/O DEL EXTERIOR</t>
  </si>
  <si>
    <t>CON PARTES RELACIONADAS LOCALES</t>
  </si>
  <si>
    <t>OPERACIONES DE ACTIVO</t>
  </si>
  <si>
    <t>003</t>
  </si>
  <si>
    <t>007</t>
  </si>
  <si>
    <t>CON PARTES RELACIONADAS EN OTROS REGÍMENES 
DEL EXTERIOR</t>
  </si>
  <si>
    <t>011</t>
  </si>
  <si>
    <t>OPERACIONES DE PASIVO</t>
  </si>
  <si>
    <t>004</t>
  </si>
  <si>
    <t>008</t>
  </si>
  <si>
    <t>012</t>
  </si>
  <si>
    <t>OPERACIONES DE INGRESO</t>
  </si>
  <si>
    <t>005</t>
  </si>
  <si>
    <t>009</t>
  </si>
  <si>
    <t>013</t>
  </si>
  <si>
    <t>006</t>
  </si>
  <si>
    <t>010</t>
  </si>
  <si>
    <t>014</t>
  </si>
  <si>
    <t>TOTAL OPERACIONES CON PARTES RELACIONADAS</t>
  </si>
  <si>
    <t>015</t>
  </si>
  <si>
    <t>¿SUJETO PASIVO EXENTO DE APLICACIÓN DEL RÉGIMEN DE PRECIOS DE TRANSFERENCIA?</t>
  </si>
  <si>
    <t>017</t>
  </si>
  <si>
    <t>ESTADO DE SITUACIÓN FINANCIERA</t>
  </si>
  <si>
    <t>INGRESOS</t>
  </si>
  <si>
    <t>ACTIVOS CORRIENTES</t>
  </si>
  <si>
    <t>TOTAL INGRESOS</t>
  </si>
  <si>
    <t>EXPORTACIONES NETAS</t>
  </si>
  <si>
    <t>UTILIDAD EN VENTA DE PROPIEDADES, PLANTA Y EQUIPO</t>
  </si>
  <si>
    <t>OTRAS CUENTAS Y DOCUMENTOS POR COBRAR CORRIENTES</t>
  </si>
  <si>
    <t>DE RECURSOS PÚBLICOS</t>
  </si>
  <si>
    <t>DE OTRAS LOCALES</t>
  </si>
  <si>
    <t xml:space="preserve">En la columna "Valor exento" registre la porción del monto declarado en la columna "total ingresos" considerada como exenta de Impuesto a la Renta. </t>
  </si>
  <si>
    <r>
      <t>VENTAS NETAS DE PROPIEDADES, PLANTA Y EQUIPO (INFORMATIVO)</t>
    </r>
    <r>
      <rPr>
        <b/>
        <sz val="9"/>
        <rFont val="Arial"/>
        <family val="2"/>
      </rPr>
      <t xml:space="preserve"> </t>
    </r>
  </si>
  <si>
    <t>INGRESOS POR REEMBOLSO COMO INTERMEDIARIO (INFORMATIVO)</t>
  </si>
  <si>
    <t>COSTOS Y GASTOS</t>
  </si>
  <si>
    <t>GASTO</t>
  </si>
  <si>
    <r>
      <t xml:space="preserve">VALOR NO DEDUCIBLE
</t>
    </r>
    <r>
      <rPr>
        <sz val="7"/>
        <rFont val="Arial"/>
        <family val="2"/>
      </rPr>
      <t>(A efectos de la Conciliación Tributaria)</t>
    </r>
  </si>
  <si>
    <t>MERCADERÍAS EN TRÁNSITO</t>
  </si>
  <si>
    <t>INVENTARIO INICIAL DE BIENES NO PRODUCIDOS POR EL SUJETO PASIVO</t>
  </si>
  <si>
    <t>COMPRAS NETAS LOCALES DE BIENES NO PRODUCIDOS POR EL SUJETO PASIVO</t>
  </si>
  <si>
    <t>IMPORTACIONES DE BIENES NO PRODUCIDOS POR EL SUJETO PASIVO</t>
  </si>
  <si>
    <t>(-) INVENTARIO FINAL DE BIENES NO PRODUCIDOS POR EL SUJETO PASIVO</t>
  </si>
  <si>
    <t>INVENTARIO INICIAL DE MATERIA PRIMA</t>
  </si>
  <si>
    <t>COMPRAS NETAS LOCALES DE MATERIA PRIMA</t>
  </si>
  <si>
    <t>IMPORTACIONES DE MATERIA PRIMA</t>
  </si>
  <si>
    <t>(-) INVENTARIO FINAL DE MATERIA PRIMA</t>
  </si>
  <si>
    <t>INVENTARIO INICIAL DE PRODUCTOS EN PROCESO</t>
  </si>
  <si>
    <t>OTROS ACTIVOS CORRIENTES</t>
  </si>
  <si>
    <t>(-) INVENTARIO FINAL DE PRODUCTOS EN PROCESO</t>
  </si>
  <si>
    <t>TOTAL ACTIVOS CORRIENTES</t>
  </si>
  <si>
    <t>INVENTARIO INICIAL PRODUCTOS TERMINADOS</t>
  </si>
  <si>
    <t>ACTIVOS NO CORRIENTES</t>
  </si>
  <si>
    <t>(-) INVENTARIO FINAL DE PRODUCTOS TERMINADOS</t>
  </si>
  <si>
    <t>SUELDOS, SALARIOS Y DEMÁS REMUNERACIONES QUE CONSTITUYEN MATERIA GRAVADA DEL IESS</t>
  </si>
  <si>
    <t>TERRENOS</t>
  </si>
  <si>
    <t>BENEFICIOS SOCIALES, INDEMNIZACIONES Y OTRAS REMUNERACIONES QUE NO CONSTITUYEN MATERIA GRAVADA DEL IESS</t>
  </si>
  <si>
    <t>APORTE A LA SEGURIDAD SOCIAL (INCLUYE FONDO DE RESERVA)</t>
  </si>
  <si>
    <t>HONORARIOS PROFESIONALES Y DIETAS</t>
  </si>
  <si>
    <t>MUEBLES Y ENSERES</t>
  </si>
  <si>
    <t>NAVES, AERONAVES, BARCAZAS Y SIMILARES</t>
  </si>
  <si>
    <t>VEHÍCULOS, EQUIPO DE TRANSPORTE Y CAMINERO MÓVIL</t>
  </si>
  <si>
    <t>PROMOCIÓN Y PUBLICIDAD</t>
  </si>
  <si>
    <t xml:space="preserve">PROPIEDADES, PLANTA Y EQUIPO POR CONTRATOS DE ARRENDAMIENTO FINANCIERO </t>
  </si>
  <si>
    <t>TRANSPORTE</t>
  </si>
  <si>
    <t>PROPIEDADES DE INVERSIÓN</t>
  </si>
  <si>
    <t xml:space="preserve">ARRENDAMIENTO MERCANTIL </t>
  </si>
  <si>
    <t>LOCAL</t>
  </si>
  <si>
    <t>ACTIVOS BIOLÓGICOS</t>
  </si>
  <si>
    <t>ACTIVOS INTANGIBLES</t>
  </si>
  <si>
    <t>INTERESES PAGADOS A TERCEROS</t>
  </si>
  <si>
    <t>PÉRDIDA EN VENTA DE ACTIVOS</t>
  </si>
  <si>
    <t>RELACIONADAS</t>
  </si>
  <si>
    <t>(-) AMORTIZACIÓN ACUMULADA DE ACTIVOS INTANGIBLES</t>
  </si>
  <si>
    <t>NO RELACIONADAS</t>
  </si>
  <si>
    <t>MERMAS</t>
  </si>
  <si>
    <t xml:space="preserve">SEGUROS Y REASEGUROS (PRIMAS Y CESIONES) </t>
  </si>
  <si>
    <t>GASTOS INDIRECTOS ASIGNADOS DESDE EL EXTERIOR POR PARTES RELACIONADAS</t>
  </si>
  <si>
    <t>EN NEGOCIOS CONJUNTOS</t>
  </si>
  <si>
    <t>GASTOS DE GESTIÓN</t>
  </si>
  <si>
    <t>OTRAS</t>
  </si>
  <si>
    <t>IMPUESTOS, CONTRIBUCIONES Y OTROS</t>
  </si>
  <si>
    <t>GASTOS DE VIAJE</t>
  </si>
  <si>
    <t>IVA QUE SE CARGA AL COSTO O GASTO</t>
  </si>
  <si>
    <t>ACELERADA</t>
  </si>
  <si>
    <t>NO ACELERADA</t>
  </si>
  <si>
    <t>SERVICIOS PÚBLICOS</t>
  </si>
  <si>
    <t xml:space="preserve">TOTAL COSTOS </t>
  </si>
  <si>
    <t xml:space="preserve">En la columna "Valor no deducible" registre la porción del monto declarado en las columnas "costo" y "gasto" considerada como no deducible  para el cálculo del Impuesto a la Renta. </t>
  </si>
  <si>
    <t>TOTAL ACTIVOS NO CORRIENTES</t>
  </si>
  <si>
    <t xml:space="preserve">TOTAL GASTOS </t>
  </si>
  <si>
    <t>PASIVOS CORRIENTES</t>
  </si>
  <si>
    <t>BAJA DE INVENTARIO (INFORMATIVO)</t>
  </si>
  <si>
    <t>PAGO POR REEMBOLSO COMO REEMBOLSANTE (INFORMATIVO)</t>
  </si>
  <si>
    <t>PAGO POR REEMBOLSO COMO INTERMEDIARIO (INFORMATIVO)</t>
  </si>
  <si>
    <t>OBLIGACIONES CON INSTITUCIONES
FINANCIERAS - CORRIENTES</t>
  </si>
  <si>
    <t>CONCILIACIÓN TRIBUTARIA</t>
  </si>
  <si>
    <t>OTRAS CUENTAS Y DOCUMENTOS POR PAGAR CORRIENTES</t>
  </si>
  <si>
    <t>CÁLCULO DE BASE PARTICIPACIÓN A TRABAJADORES</t>
  </si>
  <si>
    <t xml:space="preserve">(+) AJUSTE POR PRECIOS DE TRANSFERENCIA </t>
  </si>
  <si>
    <t>097</t>
  </si>
  <si>
    <t>098</t>
  </si>
  <si>
    <t>IMPUESTO A LA RENTA POR PAGAR DEL EJERCICIO</t>
  </si>
  <si>
    <t>PARTICIPACIÓN TRABAJADORES POR PAGAR DEL EJERCICIO</t>
  </si>
  <si>
    <t>(-) PARTICIPACIÓN A TRABAJADORES</t>
  </si>
  <si>
    <t>OBLIGACIONES CON EL IESS</t>
  </si>
  <si>
    <t>DIVIDENDOS POR PAGAR</t>
  </si>
  <si>
    <t>JUBILACIÓN PATRONAL</t>
  </si>
  <si>
    <t>(+) GASTOS NO DEDUCIBLES LOCALES</t>
  </si>
  <si>
    <t xml:space="preserve">TRANSFERENCIAS CASA MATRIZ Y SUCURSALES (del exterior) </t>
  </si>
  <si>
    <t>(+) GASTOS NO DEDUCIBLES DEL EXTERIOR</t>
  </si>
  <si>
    <t xml:space="preserve">CRÉDITO A MUTUO </t>
  </si>
  <si>
    <t>ANTICIPOS DE CLIENTES</t>
  </si>
  <si>
    <t>TOTAL PASIVOS CORRIENTES</t>
  </si>
  <si>
    <t>PASIVOS NO CORRIENTES</t>
  </si>
  <si>
    <t>(-) INGRESOS SUJETOS A IMPUESTO A LA RENTA ÚNICO</t>
  </si>
  <si>
    <t>(+) COSTOS Y GASTOS DEDUCIBLES INCURRIDOS PARA GENERAR INGRESOS SUJETOS A IMPUESTO A LA RENTA ÚNICO</t>
  </si>
  <si>
    <t>OBLIGACIONES CON INSTITUCIONES
FINANCIERAS - NO CORRIENTES</t>
  </si>
  <si>
    <t>UTILIDAD GRAVABLE</t>
  </si>
  <si>
    <t>PÉRDIDA SUJETA A AMORTIZACIÓN EN PERÍODOS SIGUIENTES</t>
  </si>
  <si>
    <t>OTRAS CUENTAS Y DOCUMENTOS POR PAGAR NO CORRIENTES</t>
  </si>
  <si>
    <t>(-) ANTICIPO DETERMINADO CORRESPONDIENTE AL EJERCICIO FISCAL DECLARADO</t>
  </si>
  <si>
    <t>(=) IMPUESTO A LA RENTA CAUSADO MAYOR AL ANTICIPO DETERMINADO</t>
  </si>
  <si>
    <r>
      <t xml:space="preserve">(=)CRÉDITO TRIBUTARIO GENERADO POR ANTICIPO </t>
    </r>
    <r>
      <rPr>
        <sz val="8"/>
        <rFont val="Arial"/>
        <family val="2"/>
      </rPr>
      <t>(Aplica para Ejercicios Anteriores al 2010)</t>
    </r>
  </si>
  <si>
    <t>(+) SALDO DEL ANTICIPO PENDIENTE DE PAGO</t>
  </si>
  <si>
    <t>(-) RETENCIONES EN LA FUENTE QUE LE REALIZARON EN EL EJERCICIO FISCAL</t>
  </si>
  <si>
    <t>(-) RETENCIONES POR DIVIDENDOS ANTICIPADOS</t>
  </si>
  <si>
    <t>(-) RETENCIONES POR INGRESOS PROVENIENTES DEL EXTERIOR CON DERECHO A CRÉDITO TRIBUTARIO</t>
  </si>
  <si>
    <t>TOTAL PASIVOS NO CORRIENTES</t>
  </si>
  <si>
    <t>(-) ANTICIPO DE IMPUESTO A LA RENTA PAGADO POR ESPECTÁCULOS PÚBLICOS</t>
  </si>
  <si>
    <t>(-) CRÉDITO TRIBUTARIO DE AÑOS ANTERIORES</t>
  </si>
  <si>
    <t>(-) CRÉDITO TRIBUTARIO GENERADO POR IMPUESTO A LA SALIDA DE DIVISAS</t>
  </si>
  <si>
    <t>TOTAL DEL PASIVO</t>
  </si>
  <si>
    <t>(-) EXONERACIÓN Y CRÉDITO TRIBUTARIO POR LEYES ESPECIALES</t>
  </si>
  <si>
    <t>CAPITAL SUSCRITO Y/O ASIGNADO</t>
  </si>
  <si>
    <t>(-) CAP.SUSC. NO PAGADO, ACCIONES  EN TESORERÍA</t>
  </si>
  <si>
    <t>IMPUESTO A LA RENTA A PAGAR</t>
  </si>
  <si>
    <t>SALDO A FAVOR CONTRIBUYENTE</t>
  </si>
  <si>
    <t>ANTICIPO A PAGAR</t>
  </si>
  <si>
    <t>PRIMERA CUOTA</t>
  </si>
  <si>
    <t>SEGUNDA CUOTA</t>
  </si>
  <si>
    <t>SALDO A LIQUIDARSE EN DECLARACIÓN PRÓXIMO AÑO</t>
  </si>
  <si>
    <t>RESERVA DE CAPITAL</t>
  </si>
  <si>
    <t>RESERVA POR DONACIONES</t>
  </si>
  <si>
    <t>PAGO PREVIO (Informativo)</t>
  </si>
  <si>
    <t>DETALLE DE IMPUTACIÓN AL PAGO (Para declaraciones sustitutivas)</t>
  </si>
  <si>
    <t>INTERÉS</t>
  </si>
  <si>
    <t>IMPUESTO</t>
  </si>
  <si>
    <t>MULTA</t>
  </si>
  <si>
    <t>TOTAL PASIVO Y PATRIMONIO</t>
  </si>
  <si>
    <t>VALORES A PAGAR Y FORMA DE PAGO (luego de imputación al pago en declaraciones sustitutivas)</t>
  </si>
  <si>
    <t>TOTAL IMPUESTO A PAGAR</t>
  </si>
  <si>
    <t xml:space="preserve">INTERÉS POR MORA </t>
  </si>
  <si>
    <t xml:space="preserve">MULTA </t>
  </si>
  <si>
    <t>TOTAL PAGADO</t>
  </si>
  <si>
    <t>MEDIANTE CHEQUE, DÉBITO BANCARIO, EFECTIVO U OTRAS FORMAS DE PAGO</t>
  </si>
  <si>
    <t>905</t>
  </si>
  <si>
    <t>USD</t>
  </si>
  <si>
    <t xml:space="preserve">MEDIANTE COMPENSACIONES                                                                     </t>
  </si>
  <si>
    <t>906</t>
  </si>
  <si>
    <t xml:space="preserve">MEDIANTE NOTAS DE CRÉDITO                                                    </t>
  </si>
  <si>
    <t>907</t>
  </si>
  <si>
    <t>DETALLE DE NOTAS DE CRÉDITO CARTULARES</t>
  </si>
  <si>
    <t>DETALLE DE NOTAS DE CRÉDITO DESMATERIALIZADAS</t>
  </si>
  <si>
    <t xml:space="preserve">         DETALLE DE COMPENSACIONES</t>
  </si>
  <si>
    <t>N/C No</t>
  </si>
  <si>
    <t xml:space="preserve">Resol No. </t>
  </si>
  <si>
    <t>DECLARO QUE LOS DATOS PROPORCIONADOS EN ESTE DOCUMENTO SON EXACTOS Y VERDADEROS, POR LO QUE ASUMO LA RESPONSABILIDAD LEGAL QUE DE ELLA SE DERIVEN (Art. 101 de la L.R.T.I.)</t>
  </si>
  <si>
    <t>FIRMA REPRESENTANTE LEGAL</t>
  </si>
  <si>
    <t xml:space="preserve"> FIRMA CONTADOR</t>
  </si>
  <si>
    <t>NOMBRE :</t>
  </si>
  <si>
    <t>Cédula de Identidad o No. de Pasaporte</t>
  </si>
  <si>
    <t>RUC No.</t>
  </si>
  <si>
    <t>DECLARACIÓN DEL IMPUESTO A LA RENTA Y PRESENTACIÓN DE ESTADOS FINANCIEROS FORMULARIO ÚNICO DE SOCIEDADES Y ESTABLECIMIENTOS PERMANENTES</t>
  </si>
  <si>
    <t xml:space="preserve">          RESOLUCIÓN N°  NAC-DGERCGC15-00003211</t>
  </si>
  <si>
    <t>0   0    1</t>
  </si>
  <si>
    <t xml:space="preserve">                            </t>
  </si>
  <si>
    <t>CON PARTES RELACIONADAS EN PARAÍSOS FISCALES, JURISDICCIONES DE MENOR IMPOSICIÓN Y REGÍMENES FISCALES PREFERENTES</t>
  </si>
  <si>
    <t xml:space="preserve">                                                                                                                    </t>
  </si>
  <si>
    <t>OPERACIONES DE GASTO</t>
  </si>
  <si>
    <t>016</t>
  </si>
  <si>
    <t>OPERACIONES DE REGALÍAS, SERVICIOS TÉCNICOS, ADMINISTRATIVOS, DE CONSULTORÍA Y SIMILARES</t>
  </si>
  <si>
    <t>029</t>
  </si>
  <si>
    <t>030</t>
  </si>
  <si>
    <t>ESTADO DEL RESULTADO INTEGRAL</t>
  </si>
  <si>
    <r>
      <t xml:space="preserve">VALOR EXENTO / NO OBJETO
</t>
    </r>
    <r>
      <rPr>
        <sz val="7"/>
        <rFont val="Arial"/>
        <family val="2"/>
      </rPr>
      <t>(A efectos de la Conciliación Tributaria)</t>
    </r>
  </si>
  <si>
    <t>EFECTIVO Y EQUIVALENTES AL EFECTIVO</t>
  </si>
  <si>
    <t>INGRESOS DE ACTIVIDADES ORDINARIAS</t>
  </si>
  <si>
    <t>VENTAS NETAS LOCALES DE BIENES</t>
  </si>
  <si>
    <t>GRAVADAS CON TARIFA 12% DE IVA</t>
  </si>
  <si>
    <t>CUENTAS Y DOCUMENTOS POR COBRAR CORRIENTES</t>
  </si>
  <si>
    <t>CUENTAS Y DOCUMENTOS POR COBRAR COMERCIALES CORRIENTES</t>
  </si>
  <si>
    <t>GRAVADAS CON TARIFA 0% DE IVA O EXENTAS DE IVA</t>
  </si>
  <si>
    <t>PRESTACIONES LOCALES DE SERVICIOS</t>
  </si>
  <si>
    <t>NO 
RELACIONADAS</t>
  </si>
  <si>
    <t>DE BIENES</t>
  </si>
  <si>
    <t>(-) DETERIORO ACUMULADO DEL VALOR DE CUENTAS Y DOCUMENTOS POR COBRAR COMERCIALES POR INCOBRABILIDAD (PROVISIONES PARA CRÉDITOS INCOBRABLES)</t>
  </si>
  <si>
    <t>-</t>
  </si>
  <si>
    <t>DE SERVICIOS</t>
  </si>
  <si>
    <t>A ACCIONISTAS, SOCIOS, PARTÍCIPES, BENEFICIARIOS U OTROS TITULARES DE DERECHOS REPRESENTATIVOS DE CAPITAL</t>
  </si>
  <si>
    <t>POR PRESTACIÓN DE SERVICIOS DE CONSTRUCCIÓN</t>
  </si>
  <si>
    <r>
      <t xml:space="preserve">OBTENIDOS BAJO LA MODALIDAD DE COMISIONES O SIMILARES </t>
    </r>
    <r>
      <rPr>
        <sz val="7"/>
        <rFont val="Arial"/>
        <family val="2"/>
      </rPr>
      <t>(RELACIONES DE AGENCIA)</t>
    </r>
  </si>
  <si>
    <t>DIVIDENDOS POR COBRAR</t>
  </si>
  <si>
    <t>EN EFECTIVO</t>
  </si>
  <si>
    <t>OBTENIDOS POR ARRENDAMIENTOS OPERATIVOS</t>
  </si>
  <si>
    <t>EN ACTIVOS DIFERENTES DEL EFECTIVO</t>
  </si>
  <si>
    <t>OTROS INGRESOS</t>
  </si>
  <si>
    <t>POR REGALÍAS Y OTRAS CESIONES DE DERECHOS</t>
  </si>
  <si>
    <t xml:space="preserve">A RESIDENTES O ESTABLECIDAS EN ECUADOR </t>
  </si>
  <si>
    <t>OTRAS RELACIONADAS</t>
  </si>
  <si>
    <t xml:space="preserve">A NO RESIDENTES NI ESTABLECIDAS EN ECUADOR </t>
  </si>
  <si>
    <t>POR DIVIDENDOS</t>
  </si>
  <si>
    <t xml:space="preserve">PROCEDENTES DE SOCIEDADES RESIDENTES O ESTABLECIDAS EN ECUADOR </t>
  </si>
  <si>
    <t>OTRAS NO 
RELACIONADAS</t>
  </si>
  <si>
    <t xml:space="preserve">PROCEDENTES DE SOCIEDADES NO RESIDENTES NI ESTABLECIDAS EN ECUADOR </t>
  </si>
  <si>
    <t>GANANCIAS NETAS POR MEDICIONES DE ACTIVOS BIOLÓGICOS A VALOR RAZONABLE MENOS COSTOS DE VENTA</t>
  </si>
  <si>
    <t>(-) DETERIORO ACUMULADO DEL VALOR DE OTRAS CUENTAS Y DOCUMENTOS POR COBRAR POR INCOBRABILIDAD (PROVISIONES PARA CRÉDITOS INCOBRABLES)</t>
  </si>
  <si>
    <t>GANANCIAS NETAS POR MEDICIÓN DE PROPIEDADES DE INVERSIÓN A VALOR RAZONABLE</t>
  </si>
  <si>
    <t xml:space="preserve">OTROS ACTIVOS FINANCIEROS CORRIENTES </t>
  </si>
  <si>
    <t>A COSTO AMORTIZADO</t>
  </si>
  <si>
    <t>GANANCIAS NETAS POR MEDICIÓN DE INSTRUMENTOS FINANCIEROS A VALOR RAZONABLE</t>
  </si>
  <si>
    <t>(-) DETERIORO ACUMULADO DEL VALOR  DE OTROS ACTIVOS FINANCIEROS CORRIENTES MEDIDOS A COSTO AMORTIZADO  (PROVISIONES PARA CRÉDITOS INCOBRABLES)</t>
  </si>
  <si>
    <t>GANANCIAS NETAS POR DIFERENCIAS DE CAMBIOS</t>
  </si>
  <si>
    <t>A VALOR RAZONABLE</t>
  </si>
  <si>
    <t>PORCIÓN CORRIENTE DE ARRENDAMIENTOS FINANCIEROS POR COBRAR</t>
  </si>
  <si>
    <t>UTILIDAD EN LA ENAJENACIÓN DE DERECHOS REPRESENTATIVOS DE CAPITAL</t>
  </si>
  <si>
    <t xml:space="preserve">IMPORTE BRUTO ADEUDADO POR LOS CLIENTES POR EL TRABAJO EJECUTADO EN CONTRATOS DE CONSTRUCCIÓN </t>
  </si>
  <si>
    <t>INGRESOS DEVENGADOS POR SUBVENCIONES DEL GOBIERNO Y OTRAS AYUDAS GUBERNAMENTALES</t>
  </si>
  <si>
    <t>ACTIVOS POR IMPUESTOS CORRIENTES</t>
  </si>
  <si>
    <t>GANANCIAS NETAS POR REVERSIONES DE DETERIORO EN EL VALOR</t>
  </si>
  <si>
    <t>DE ACTIVOS FINANCIEROS (REVERSIÓN DE PROVISIONES PARA CRÉDITOS INCOBRABLES)</t>
  </si>
  <si>
    <t>DE INVENTARIOS</t>
  </si>
  <si>
    <t xml:space="preserve">CRÉDITO TRIBUTARIO A FAVOR DEL SUJETO PASIVO (IMPUESTO A LA RENTA) </t>
  </si>
  <si>
    <t>DE ACTIVOS NO CORRIENTES MANTENIDOS PARA LA VENTA</t>
  </si>
  <si>
    <t>OTROS</t>
  </si>
  <si>
    <t>DE ACTIVOS BIOLÓGICOS</t>
  </si>
  <si>
    <t>INVENTARIOS</t>
  </si>
  <si>
    <t>DE PROPIEDADES, PLANTA Y EQUIPO</t>
  </si>
  <si>
    <r>
      <t xml:space="preserve">INVENTARIO DE MATERIA PRIMA </t>
    </r>
    <r>
      <rPr>
        <sz val="7"/>
        <rFont val="Arial"/>
        <family val="2"/>
      </rPr>
      <t>(NO PARA LA CONSTRUCCIÓN)</t>
    </r>
  </si>
  <si>
    <t>DE ACTIVOS INTANGIBLES</t>
  </si>
  <si>
    <r>
      <t xml:space="preserve">INVENTARIO DE PRODUCTOS EN PROCESO </t>
    </r>
    <r>
      <rPr>
        <sz val="7"/>
        <rFont val="Arial"/>
        <family val="2"/>
      </rPr>
      <t>(EXCLUYENDO OBRAS/INMUEBLES EN CONSTRUCCIÓN PARA LA VENTA)</t>
    </r>
  </si>
  <si>
    <t>DE PROPIEDADES DE INVERSIÓN</t>
  </si>
  <si>
    <r>
      <t xml:space="preserve">INVENTARIO DE PROD. TERM. Y MERCAD. EN ALMACÉN </t>
    </r>
    <r>
      <rPr>
        <sz val="7"/>
        <rFont val="Arial"/>
        <family val="2"/>
      </rPr>
      <t>(EXCLUYENDO OBRAS/INMUEBLES  TERMINADOS PARA LA VENTA)</t>
    </r>
  </si>
  <si>
    <t>DE ACTIVOS DE EXPLORACIÓN Y EVALUACIÓN DE RECURSOS MINERALES</t>
  </si>
  <si>
    <r>
      <t xml:space="preserve">INVENTARIO DE SUMINISTROS, HERRAMIENTAS, REPUESTOS Y MATERIALES </t>
    </r>
    <r>
      <rPr>
        <sz val="7"/>
        <rFont val="Arial"/>
        <family val="2"/>
      </rPr>
      <t>(NO PARA LA CONSTRUCCIÓN)</t>
    </r>
  </si>
  <si>
    <t>DE INVERSIONES NO CORRIENTES</t>
  </si>
  <si>
    <t>INVENTARIO DE MATERIA PRIMA, SUMINISTROS Y MATERIALES PARA LA CONSTRUCCIÓN</t>
  </si>
  <si>
    <t>INVENTARIO DE OBRAS/INMUEBLES EN CONSTRUCCIÓN PARA LA VENTA</t>
  </si>
  <si>
    <t>GANANCIAS NETAS POR REVERSIONES DE PROVISIONES</t>
  </si>
  <si>
    <t>POR GARANTÍAS</t>
  </si>
  <si>
    <t>INVENTARIO DE OBRAS/INMUEBLES TERMINADOS PARA LA VENTA</t>
  </si>
  <si>
    <t>POR DESMANTELAMIENTOS</t>
  </si>
  <si>
    <t>(-) DETERIORO ACUMULADO DEL VALOR DE INVENTARIOS POR AJUSTE AL VALOR NETO REALIZABLE</t>
  </si>
  <si>
    <t>POR CONTRATOS ONEROSOS</t>
  </si>
  <si>
    <t>ACTIVOS NO CORRIENTES MANTENIDOS PARA LA VENTA</t>
  </si>
  <si>
    <t>POR REESTRUCTURACIONES DE NEGOCIOS</t>
  </si>
  <si>
    <t>(-) DETERIORO ACUMULADO DEL VALOR DE ACTIVOS NO CORRIENTES MANTENIDOS PARA LA VENTA</t>
  </si>
  <si>
    <t>POR REEMBOLSOS A CLIENTES</t>
  </si>
  <si>
    <t>PLANTAS VIVAS Y FRUTOS EN CRECIMIENTO</t>
  </si>
  <si>
    <t>A COSTO</t>
  </si>
  <si>
    <t>POR LITIGIOS</t>
  </si>
  <si>
    <t>(-) DETERIORO ACUMULADO DEL VALOR DE ACTIVOS BIOLÓGICOS MEDIDOS A COSTO</t>
  </si>
  <si>
    <t>POR PASIVOS CONTINGENTES ASUMIDOS EN UNA COMBINACIÓN DE NEGOCIOS</t>
  </si>
  <si>
    <t>A VALOR RAZONABLE MENOS LOS COSTOS DE VENTA</t>
  </si>
  <si>
    <t>ANIMALES VIVOS</t>
  </si>
  <si>
    <t>GANANCIAS NETAS POR REVERSIONES DE PASIVOS POR BENEFICIOS A LOS EMPLEADOS</t>
  </si>
  <si>
    <t>JUBILACIÓN PATRONAL Y DESAHUCIO</t>
  </si>
  <si>
    <r>
      <t xml:space="preserve">RENTAS EXENTAS PROVENIENTES DE DONACIONES Y APORTACIONES </t>
    </r>
    <r>
      <rPr>
        <sz val="8"/>
        <rFont val="Arial"/>
        <family val="2"/>
      </rPr>
      <t>(PARA USO DE INSTITUCIONES DE CARÁCTER PRIVADO SIN FINES DE LUCRO)</t>
    </r>
  </si>
  <si>
    <t>GASTOS PAGADOS POR ANTICIPADO (PREPAGADOS)</t>
  </si>
  <si>
    <t>PROPAGANDA Y PUBLICIDAD PREPAGADA</t>
  </si>
  <si>
    <t>ARRENDAMIENTOS OPERATIVOS PAGADOS POR ANTICIPADO</t>
  </si>
  <si>
    <t>PRIMAS DE SEGURO PAGADAS POR ANTICIPADO</t>
  </si>
  <si>
    <t>POR REEMBOLSOS DE SEGUROS</t>
  </si>
  <si>
    <t>POR LUCRO CESANTE</t>
  </si>
  <si>
    <t>PROVENIENTES DEL EXTERIOR</t>
  </si>
  <si>
    <t>INGRESOS NO OPERACIONALES</t>
  </si>
  <si>
    <t>INGRESOS FINANCIEROS</t>
  </si>
  <si>
    <t>PROPIEDADES, PLANTA Y EQUIPO</t>
  </si>
  <si>
    <t>COSTO HISTÓRICO ANTES DE REEXPRESIONES O REVALUACIONES</t>
  </si>
  <si>
    <t>AJUSTE ACUMULADO POR REEXPRESIONES O REVALUACIONES</t>
  </si>
  <si>
    <t>EDIFICIOS Y OTROS INMUEBLES (EXCEPTO TERRENOS)</t>
  </si>
  <si>
    <t xml:space="preserve">COSTO HISTÓRICO ANTES DE REEXPRESIONES O REVALUACIONES </t>
  </si>
  <si>
    <r>
      <t xml:space="preserve"> COSTOS DE TRANSACCIÓN </t>
    </r>
    <r>
      <rPr>
        <sz val="7"/>
        <rFont val="Arial"/>
        <family val="2"/>
      </rPr>
      <t>(COMISIONES BANCARIAS, HONORARIOS, TASAS, ENTRE OTROS)</t>
    </r>
  </si>
  <si>
    <t>MAQUINARIA, EQUIPO,  INSTALACIONES y ADECUACIONES</t>
  </si>
  <si>
    <t>INTERESES CON INSTITUCIONES FINANCIERAS</t>
  </si>
  <si>
    <t>PLANTAS PRODUCTORAS (AGRICULTURA)</t>
  </si>
  <si>
    <t>CONSTRUCCIONES EN CURSO Y OTROS ACTIVOS EN TRÁNSITO</t>
  </si>
  <si>
    <t>INTERESES DEVENGADOS CON TERCEROS</t>
  </si>
  <si>
    <t>EQUIPO DE COMPUTACIÓN</t>
  </si>
  <si>
    <t>INTERESES IMPLÍCITOS DEVENGADOS POR ACUERDOS QUE CONSTITUYEN EFECTIVAMENTE UNA TRANSACCIÓN FINANCIERA O COBRO DIFERIDO</t>
  </si>
  <si>
    <t>MAQUINARIA, EQUIPO, INSTALACIONES Y ADECUACIONES</t>
  </si>
  <si>
    <t>GANANCIAS POR MEDICIÓN DE INVERSIONES EN ASOCIADAS Y NEGOCIOS CONJUNTOS AL MÉTODO DE LA PARTICIPACIÓN (VALOR PATRIMONIAL PROPORCIONAL)</t>
  </si>
  <si>
    <t>GANANCIAS NETAS PROCEDENTES DE ACTIVIDADES DISCONTINUADAS</t>
  </si>
  <si>
    <t>OTRAS PROPIEDADES, PLANTA Y EQUIPO</t>
  </si>
  <si>
    <t>(-) DEPRECIACIÓN ACUMULADA DE PROPIEDADES, PLANTA Y EQUIPO</t>
  </si>
  <si>
    <t>DEL COSTO HISTÓRICO ANTES DE REEXPRESIONES O REVALUACIONES</t>
  </si>
  <si>
    <t>DEL AJUSTE ACUMULADO POR REEXPRESIONES O REVALUACIONES</t>
  </si>
  <si>
    <t>DIVIDENDOS DECLARADOS (DISTRIBUIDOS) A FAVOR DEL CONTRIBUYENTE EN EL EJERCICIO FISCAL (INFORMATIVO)</t>
  </si>
  <si>
    <t>(-) DETERIORO ACUMULADO DEL VALOR DE PROPIEDADES, PLANTA Y EQUIPO</t>
  </si>
  <si>
    <t>DIVIDENDOS COBRADOS (RECAUDADOS) POR EL  CONTRIBUYENTE EN EL EJERCICIO FISCAL (INFORMATIVO)</t>
  </si>
  <si>
    <t>PLUSVALÍA O GOODWILL (DERECHO DE LLAVE)</t>
  </si>
  <si>
    <t>INGRESOS OBTENIDOS POR  LAS ORGANIZACIONES PREVISTAS EN LA LEY DE ECONOMÍA POPULAR Y SOLIDARIA (INFORMATIVO)</t>
  </si>
  <si>
    <t>UTILIDADES (INFORMATIVO)</t>
  </si>
  <si>
    <t>MARCAS, PATENTES, LICENCIAS Y OTROS SIMILARES</t>
  </si>
  <si>
    <t>EXCEDENTES (INFORMATIVO)</t>
  </si>
  <si>
    <t>ADECUACIONES Y MEJORAS EN BIENES ARRENDADOS MEDIANTE ARRENDAMIENTO OPERATIVO</t>
  </si>
  <si>
    <t xml:space="preserve">MONTO TOTAL FACTURADO POR COMISIONISTAS Y SIMILARES (RELACIONES DE AGENCIA)  (INFORMATIVO) </t>
  </si>
  <si>
    <t>CORRESPONDIENTE A LOS VALORES BRUTOS DE LOS BIENES O SERVICIOS VENDIDOS BAJO LA MODALIDAD DE COMISIONES O SIMILARES (INFORMATIVO)</t>
  </si>
  <si>
    <t>DERECHOS EN ACUERDOS DE CONCESIÓN</t>
  </si>
  <si>
    <t>VALOR TOTAL CORRESPONDIENTE A LAS COMISIONES, DESCUENTOS, PRIMAS Y SIMILARES SOBRE LOS VALORES BRUTOS DE LOS BIENES O SERVICIOS VENDIDOS BAJO LA MODALIDAD DE COMISIONES O SIMILARES (INFORMATIVO)</t>
  </si>
  <si>
    <t>INGRESOS GENERADOS POR COMPAÑÍAS DE TRANSPORTE INTERNACIONAL POR SUS OPERACIONES HABITUALES DE TRANSPORTE (INFORMATIVO)</t>
  </si>
  <si>
    <t>INGRESOS GENERADOS EN FIDEICOMISOS MERCANTILES O ENCARGOS FIDUCIARIOS DONDE EL CONTRIBUYENTE ES CONSTITUYENTE O APORTANTE (INFORMATIVO)</t>
  </si>
  <si>
    <t>(-) DETERIORO ACUMULADO DE ACTIVOS INTANGIBLES</t>
  </si>
  <si>
    <t>INGRESOS NO OBJETO DE IMPUESTO A LA RENTA</t>
  </si>
  <si>
    <t>EDIFICIOS</t>
  </si>
  <si>
    <t>COSTO DE VENTAS</t>
  </si>
  <si>
    <t>(-) DEPRECIACIÓN ACUMULADA DE PROPIEDADES DE INVERSIÓN</t>
  </si>
  <si>
    <t>(-) DETERIORO ACUMULADO DEL VALOR DE PROPIEDADES DE INVERSIÓN</t>
  </si>
  <si>
    <t>(-) DEPRECIACIÓN ACUMULADA DE ACTIVOS BIOLÓGICOS MEDIDOS A COSTO</t>
  </si>
  <si>
    <t>ACTIVOS PARA EXPLORACIÓN Y EVALUACIÓN DE RECURSOS MINERALES</t>
  </si>
  <si>
    <t>TANGIBLES</t>
  </si>
  <si>
    <t>(+ / -) AJUSTES</t>
  </si>
  <si>
    <t xml:space="preserve"> + / -</t>
  </si>
  <si>
    <t>INTANGIBLES</t>
  </si>
  <si>
    <t>GASTOS POR BENEFICIOS A LOS EMPLEADOS</t>
  </si>
  <si>
    <t>(-) DEPRECIACIÓN / AMORTIZACIÓN ACUMULADA DE ACTIVOS PARA EXPLORACIÓN Y EVALUACIÓN</t>
  </si>
  <si>
    <t>(-) DETERIORO ACUMULADO DEL VALOR DE ACTIVOS PARA EXPLORACIÓN Y EVALUACIÓN</t>
  </si>
  <si>
    <t>INVERSIONES   NO CORRIENTES</t>
  </si>
  <si>
    <t>EN SUBSIDIARIAS</t>
  </si>
  <si>
    <t>AJUSTE ACUMULADO POR APLICACIÓN DEL MÉTODO DE LA PARTICIPACIÓN (VALOR PATRIMONIAL PROPORCIONAL)</t>
  </si>
  <si>
    <t>HONORARIOS Y OTROS PAGOS A NO RESIDENTES POR SERVICIOS OCASIONALES</t>
  </si>
  <si>
    <t>EN ASOCIADAS</t>
  </si>
  <si>
    <t>DESAHUCIO</t>
  </si>
  <si>
    <t>GASTOS POR DEPRECIACIONES</t>
  </si>
  <si>
    <t>DEL COSTO HISTÓRICO DE PROPIEDADES, PLANTA Y EQUIPO</t>
  </si>
  <si>
    <t>OTROS DERECHOS REPRESENTATIVOS DE CAPITAL  EN  SOCIEDADES QUE NO SON SUBSIDIARIAS, NI ASOCIADAS, NI NEGOCIOS CONJUNTOS</t>
  </si>
  <si>
    <t>(-) DETERIORO ACUMULADO DEL VALOR DE INVERSIONES NO CORRIENTES</t>
  </si>
  <si>
    <t>DEL COSTO HISTÓRICO DE PROPIEDADES DE INVERSIÓN</t>
  </si>
  <si>
    <t>CUENTAS Y DOCUMENTOS POR COBRAR NO CORRIENTES</t>
  </si>
  <si>
    <t>CUENTAS Y DOCUMENTOS POR COBRAR COMERCIALES NO CORRIENTES</t>
  </si>
  <si>
    <t>DEL COSTO HISTÓRICO DE ACTIVOS PARA EXPLORACIÓN Y EVALUACIÓN DE RECURSOS MINERALES</t>
  </si>
  <si>
    <t>OTRAS CUENTAS Y DOCUMENTOS POR COBRAR NO CORRIENTES</t>
  </si>
  <si>
    <t>OTRAS DEPRECIACIONES</t>
  </si>
  <si>
    <t>GASTOS POR AMORTIZACIONES</t>
  </si>
  <si>
    <t>DEL COSTO HISTÓRICO DE ACTIVOS INTANGIBLES</t>
  </si>
  <si>
    <t xml:space="preserve">OTROS ACTIVOS FINANCIEROS NO CORRIENTES </t>
  </si>
  <si>
    <t>OTRAS AMORTIZACIONES</t>
  </si>
  <si>
    <t>(-) DETERIORO ACUMULADO DEL VALOR  DE OTROS ACTIVOS FINANCIEROS NO CORRIENTES MEDIDOS A COSTO AMORTIZADO (PROVISIONES PARA CRÉDITOS INCOBRABLES)</t>
  </si>
  <si>
    <t>PÉRDIDAS NETAS POR DETERIORO EN EL VALOR</t>
  </si>
  <si>
    <t>PORCIÓN NO CORRIENTE DE ARRENDAMIENTOS FINANCIEROS POR COBRAR</t>
  </si>
  <si>
    <t>ACTIVOS POR IMPUESTOS DIFERIDOS</t>
  </si>
  <si>
    <t>POR DIFERENCIAS TEMPORARIAS</t>
  </si>
  <si>
    <t>POR PÉRDIDAS TRIBUTARIAS SUJETAS A AMORTIZACIÓN EN PERIODOS SIGUIENTES</t>
  </si>
  <si>
    <t>POR CRÉDITOS FISCALES NO UTILIZADOS</t>
  </si>
  <si>
    <t>OTROS ACTIVOS NO CORRIENTES</t>
  </si>
  <si>
    <t>GASTOS DE PROVISIONES</t>
  </si>
  <si>
    <t>REVALUACIONES Y REEXPRESIONES DE ACTIVOS (INFORMATIVO)</t>
  </si>
  <si>
    <t>AJUSTES ACUMULADOS POR REEXPRESIONES O REVALUACIONES DE OTRAS PARTIDAS DE PROPIEDADES, PLANTA Y EQUIPO (INFORMATIVO)</t>
  </si>
  <si>
    <t>(-) DEPRECIACIÓN ACUMULADA DE LOS AJUSTES ACUMULADOS POR REEXPRESIONES O REVALUACIONES DE OTRAS PARTIDAS DE PROPIEDADES, PLANTA Y EQUIPO (INFORMATIVO)</t>
  </si>
  <si>
    <t>AJUSTES ACUMULADOS POR REEXPRESIONES O REVALUACIONES DE ACTIVOS INTANGIBLES (INFORMATIVO)</t>
  </si>
  <si>
    <t>(-) AMORTIZACIÓN ACUMULADA DE LOS AJUSTES ACUMULADOS POR REEXPRESIONES O REVALUACIONES DE ACTIVOS INTANGIBLES (INFORMATIVO)</t>
  </si>
  <si>
    <t>AJUSTES ACUMULADOS POR REEXPRESIONES O REVALUACIONES DE PROPIEDADES DE INVERSIÓN (INFORMATIVO)</t>
  </si>
  <si>
    <t>(-) DEPRECIACIÓN ACUMULADA DE LOS AJUSTES ACUMULADOS POR REEXPRESIONES O REVALUACIONES DE PROPIEDADES DE INVERSIÓN (INFORMATIVO)</t>
  </si>
  <si>
    <t>AJUSTES ACUMULADOS POR REEXPRESIONES O REVALUACIONES DE ACTIVOS PARA EXPLORACIÓN Y EVALUACIÓN DE RECURSOS MINERALES (INFORMATIVO)</t>
  </si>
  <si>
    <t>(-) DEPRECIACIÓN/AMORTIZACIÓN ACUMULADA DEL AJUSTES ACUMULADO POR REEXPRESIONES O REVALUACIONES DE ACTIVOS PARA EXPLORACIÓN Y EVALUACIÓN DE RECURSOS MINERALES (INFORMATIVO)</t>
  </si>
  <si>
    <t>TOTAL DE LAS  REVALUACIONES Y OTROS AJUSTES POSITIVOS PRODUCTO DE VALORACIONES FINANCIERAS EXCLUIDOS DEL CALCULO DEL ANTICIPO,  PARA TODOS LOS ACTIVOS (INFORMATIVO)</t>
  </si>
  <si>
    <t>(-) TOTAL DEPRECIACIÓN ACUMULADA DEL AJUSTE ACUMULADO POR  REVALUACIONES Y OTROS AJUSTES NEGATIVOS PRODUCTO DE VALORACIONES FINANCIERAS EXCLUIDOS DEL CALCULO DEL ANTICIPO, PARA TODOS LOS ACTIVOS (INFORMATIVO)</t>
  </si>
  <si>
    <t>OTROS GASTOS</t>
  </si>
  <si>
    <t>TERRENOS QUE SE EXCLUYEN DEL CÁLCULO DEL ANTICIPO</t>
  </si>
  <si>
    <t>TOTAL COSTO DE TERRENOS EN LOS QUE SE DESARROLLAN ACTIVIDADES AGROPECUARIAS (EXCLUYENDO SUS REVALUACIONES O REEXPRESIONES) (INFORMATIVO)</t>
  </si>
  <si>
    <t>TOTAL DETERIORO ACUMULADO DEL COSTO DE TERRENOS EN LOS QUE SE DESARROLLAN ACTIVIDADES AGROPECUARIAS (INFORMATIVO)</t>
  </si>
  <si>
    <t>CONSUMO DE COMBUSTIBLES Y LUBRICANTES</t>
  </si>
  <si>
    <t>TOTAL COSTO DE TERRENOS EN LOS QUE SE DESARROLLAN PROYECTOS INMOBILIARIOS PARA LA VIVIENDA DE INTERÉS SOCIAL (EXCLUYENDO SUS REVALUACIONES O REEXPRESIONES) (INFORMATIVO)</t>
  </si>
  <si>
    <t>TOTAL DETERIORO ACUMULADO DEL COSTO DE TERRENOS EN LOS QUE SE DESARROLLAN PROYECTOS INMOBILIARIOS PARA LA VIVIENDA DE INTERÉS  SOCIAL (INFORMATIVO)</t>
  </si>
  <si>
    <t>TOTAL DE INTERESES IMPLÍCITOS NO DEVENGADOS (FUTUROS INGRESOS FINANCIEROS EN EL ESTADO DE RESULTADOS) POR ACUERDOS QUE CONSTITUYEN EFECTIVAMENTE UNA TRANSACCIÓN FINANCIERA O COBRO DIFERIDO (INFORMATIVO)</t>
  </si>
  <si>
    <t>ARRENDAMIENTOS OPERATIVOS</t>
  </si>
  <si>
    <t>ACTIVOS (FIDEICOMITIDOS Y GENERADOS) EN FIDEICOMISOS MERCANTILES O ENCARGOS FIDUCIARIOS DONDE EL CONTRIBUYENTE ES CONSTITUYENTE  O APORTANTE (INFORMATIVO)</t>
  </si>
  <si>
    <t>SUMINISTROS, HERRAMIENTAS, MATERIALES Y REPUESTOS</t>
  </si>
  <si>
    <t>ACTIVOS ADQUIRIDOS POR EL VALOR DE LAS UTILIDADES REINVERTIDAS GENERADAS EN EL PERÍODO ANTERIOR AL DECLARADO (INFORMATIVO)</t>
  </si>
  <si>
    <t>PÉRDIDA EN LA ENAJENACIÓN DE DERECHOS REPRESENTATIVOS DE CAPITAL</t>
  </si>
  <si>
    <t xml:space="preserve"> MANTENIMIENTO Y REPARACIONES</t>
  </si>
  <si>
    <t>CUENTAS Y DOCUMENTOS POR PAGAR CORRIENTES</t>
  </si>
  <si>
    <t>CUENTAS Y DOCUMENTOS POR PAGAR COMERCIALES CORRIENTES</t>
  </si>
  <si>
    <t>COMISIONES Y SIMILARES  (DIFERENTES DE LAS COMISIONES POR OPERACIONES FINANCIERAS)</t>
  </si>
  <si>
    <t>INSTALACIÓN, ORGANIZACIÓN Y SIMILARES</t>
  </si>
  <si>
    <t>PÉRDIDAS POR SINIESTROS</t>
  </si>
  <si>
    <t>GASTOS NO OPERACIONALES</t>
  </si>
  <si>
    <t>GASTOS FINANCIEROS</t>
  </si>
  <si>
    <t>PORCIÓN CORRIENTE DE OBLIGACIONES EMITIDAS</t>
  </si>
  <si>
    <t>OTROS PASIVOS FINANCIEROS</t>
  </si>
  <si>
    <t>PORCIÓN CORRIENTE DE ARRENDAMIENTOS FINANCIEROS POR PAGAR</t>
  </si>
  <si>
    <t>IMPORTE BRUTO ADEUDADO A LOS CLIENTES POR EL TRABAJO EJECUTADO EN CONTRATOS DE CONSTRUCCIÓN</t>
  </si>
  <si>
    <t>PASIVOS CORRIENTES POR BENEFICIOS A LOS EMPLEADOS</t>
  </si>
  <si>
    <t>OTROS PASIVOS CORRIENTES POR BENEFICIOS A EMPLEADOS</t>
  </si>
  <si>
    <t xml:space="preserve">PROVISIONES CORRIENTES </t>
  </si>
  <si>
    <t>POR DESMANTELAMIENTO</t>
  </si>
  <si>
    <t>REVERSIONES DEL DESCUENTO DE PROVISIONES QUE FUERON RECONOCIDAS A SU VALOR PRESENTE</t>
  </si>
  <si>
    <t>INTERESES IMPLÍCITOS DEVENGADOS POR ACUERDOS QUE CONSTITUYEN EFECTIVAMENTE UNA TRANSACCIÓN FINANCIERA O PAGO DIFERIDO</t>
  </si>
  <si>
    <t>PASIVOS POR INGRESOS DIFERIDOS</t>
  </si>
  <si>
    <t>PÉRDIDAS POR MEDICIÓN DE INVERSIONES EN ASOCIADAS Y NEGOCIOS CONJUNTOS AL MÉTODO DE LA PARTICIPACIÓN (VALOR PATRIMONIAL PROPORCIONAL)</t>
  </si>
  <si>
    <t>SUBVENCIONES DEL GOBIERNO</t>
  </si>
  <si>
    <t>PÉRDIDAS NETAS PROCEDENTES DE ACTIVIDADES DISCONTINUADAS</t>
  </si>
  <si>
    <t>OTROS PASIVOS CORRIENTES</t>
  </si>
  <si>
    <t>CUENTAS Y DOCUMENTOS POR PAGAR NO CORRIENTES</t>
  </si>
  <si>
    <t>CUENTAS Y DOCUMENTOS POR PAGAR COMERCIALES NO CORRIENTES</t>
  </si>
  <si>
    <t xml:space="preserve">TOTAL COSTOS Y GASTOS                                                                   </t>
  </si>
  <si>
    <t>7901</t>
  </si>
  <si>
    <t>7902</t>
  </si>
  <si>
    <t>7903</t>
  </si>
  <si>
    <t>NO. DE RUC DEL PROFESIONAL QUE  REALIZÓ EL CÁLCULO ACTUARIAL PARA EL CONTRIBUYENTE (INFORMATIVO)</t>
  </si>
  <si>
    <t>7904</t>
  </si>
  <si>
    <t>COSTOS Y GASTOS GENERADOS EN FIDEICOMISOS MERCANTILES O ENCARGOS FIDUCIARIOS DONDE EL CONTRIBUYENTE ES CONSTITUYENTE  O APORTANTE (INFORMATIVO)</t>
  </si>
  <si>
    <t>7905</t>
  </si>
  <si>
    <t>GASTOS ATRIBUIDOS A INGRESOS NO OBJETO DE IMPUESTO A LA RENTA</t>
  </si>
  <si>
    <t>7906</t>
  </si>
  <si>
    <t xml:space="preserve">UTILIDAD DEL EJERCICIO                                                                                         </t>
  </si>
  <si>
    <t xml:space="preserve">PÉRDIDA DEL EJERCICIO                                                                                         </t>
  </si>
  <si>
    <t>(-) INGRESOS POR MEDICIONES DE ACTIVOS BIOLÓGICOS AL VALOR RAZONABLE MENOS COSTOS DE VENTA</t>
  </si>
  <si>
    <t>096</t>
  </si>
  <si>
    <t>PORCIÓN NO CORRIENTE DE OBLIGACIONES EMITIDAS</t>
  </si>
  <si>
    <t>(+) PERDIDAS, COSTOS Y GASTOS POR MEDICIONES DE ACTIVOS BIOLÓGICOS AL VALOR RAZONABLE MENOS COSTOS DE VENTA</t>
  </si>
  <si>
    <t>OTROS PASIVOS FINANCIEROS NO CORRIENTES</t>
  </si>
  <si>
    <t>(=) BASE DE CÁLCULO DE PARTICIPACIÓN A TRABAJADORES</t>
  </si>
  <si>
    <t>DIFERENCIAS PERMANENTES</t>
  </si>
  <si>
    <t>PORCIÓN NO CORRIENTE DE ARRENDAMIENTOS FINANCIEROS POR PAGAR</t>
  </si>
  <si>
    <t>PASIVO POR IMPUESTO A LA RENTA DIFERIDO</t>
  </si>
  <si>
    <r>
      <t xml:space="preserve">(-) DIVIDENDOS EXENTOS  Y EFECTOS POR MÉTODO DE PARTICIPACIÓN ( Valor patrimonial proporcional)        </t>
    </r>
    <r>
      <rPr>
        <b/>
        <sz val="9"/>
        <rFont val="Arial"/>
        <family val="2"/>
      </rPr>
      <t xml:space="preserve">  (campos 6024+6026+6132)</t>
    </r>
  </si>
  <si>
    <t>PASIVOS NO CORRIENTES POR BENEFICIOS A LOS EMPLEADOS</t>
  </si>
  <si>
    <t>(-) OTRAS RENTAS EXENTAS  E INGRESOS NO OBJETO DE IMPUESTO A LA RENTA</t>
  </si>
  <si>
    <t>OTROS PASIVOS NO CORRIENTES POR BENEFICIOS A EMPLEADOS</t>
  </si>
  <si>
    <t>PROVISIONES NO CORRIENTES</t>
  </si>
  <si>
    <t>(+) GASTOS INCURRIDOS PARA GENERAR INGRESOS EXENTOS Y GASTOS ATRIBUIDOS A INGRESOS NO OBJETO DE IMPUESTO A LA RENTA</t>
  </si>
  <si>
    <t>(+) PARTICIPACIÓN TRABAJADORES ATRIBUIBLE A INGRESOS EXENTOS Y NO OBJETO DE IMPUESTO A LA RENTA             
Fórmula {(804*15%) +  [ (805-808)*15% ]}</t>
  </si>
  <si>
    <t>(-) DEDUCCIONES ADICIONALES</t>
  </si>
  <si>
    <r>
      <t xml:space="preserve">GENERACIÓN / REVERSIÓN DE DIFERENCIAS TEMPORARIAS </t>
    </r>
    <r>
      <rPr>
        <b/>
        <sz val="7"/>
        <rFont val="Arial"/>
        <family val="2"/>
      </rPr>
      <t>(IMPUESTOS DIFERIDOS)</t>
    </r>
  </si>
  <si>
    <t>GENERACIÓN</t>
  </si>
  <si>
    <t>REVERSIÓN</t>
  </si>
  <si>
    <t>POR VALOR NETO REALIZABLE DE INVENTARIOS</t>
  </si>
  <si>
    <t>POR PÉRDIDAS ESPERADAS EN CONTRATOS DE CONSTRUCCIÓN</t>
  </si>
  <si>
    <t>POR COSTOS ESTIMADOS DE DESMANTELAMIENTO</t>
  </si>
  <si>
    <t xml:space="preserve">OTROS PASIVOS NO CORRIENTES </t>
  </si>
  <si>
    <t>POR DETERIOROS DEL VALOR DE PROPIEDADES, PLANTA Y EQUIPO</t>
  </si>
  <si>
    <r>
      <t xml:space="preserve">POR PROVISIONES </t>
    </r>
    <r>
      <rPr>
        <sz val="7"/>
        <rFont val="Arial"/>
        <family val="2"/>
      </rPr>
      <t>(DIFERENTES DE CUENTAS INCOBRABLES, DESMANTELAMIENTO, DESAHUCIO Y JUBILACIÓN PATRONAL)</t>
    </r>
  </si>
  <si>
    <t>POR MEDICIONES DE ACTIVOS NO CORRIENTES MANTENDIOS PARA LA VENTA</t>
  </si>
  <si>
    <t>POR MEDICIONES DE ACTIVOS BIOLÓGICOS AL VALOR RAZONABLE MENOS COSTOS DE VENTA</t>
  </si>
  <si>
    <t xml:space="preserve">INGRESOS </t>
  </si>
  <si>
    <t>TOTAL DE INTERESES IMPLÍCITOS NO DEVENGADOS (FUTUROS GASTOS FINANCIEROS EN EL ESTADO DE RESULTADOS) POR ACUERDOS QUE CONSTITUYEN EFECTIVAMENTE UNA TRANSACCIÓN FINANCIERA O PAGO DIFERIDO (INFORMATIVO)</t>
  </si>
  <si>
    <t xml:space="preserve">PERDIDAS, COSTOS Y GASTOS </t>
  </si>
  <si>
    <t>PASIVOS INCURRIDOS EN FIDEICOMISOS MERCANTILES O ENCARGOS FIDUCIARIOS DONDE EL CONTRIBUYENTE ES CONSTITUYENTE  O APORTANTE (INFORMATIVO)</t>
  </si>
  <si>
    <t xml:space="preserve">AMORTIZACIÓN PÉRDIDAS TRIBUTARIAS DE AÑOS ANTERIORES </t>
  </si>
  <si>
    <t>POR OTRAS DIFERENCIAS TEMPORARIAS</t>
  </si>
  <si>
    <t>APORTES DE SOCIOS, ACCIONISTAS, PARTÍCIPES, FUNDADORES, CONSTITUYENTES, BENEFICIARIOS U OTROS TITULARES DE DERECHOS REPRESENTATIVOS DE CAPITAL PARA FUTURA CAPITALIZACIÓN</t>
  </si>
  <si>
    <t xml:space="preserve"> ¿CONTRIBUYENTE DECLARANTE TIENE FINES DE LUCRO Y ES ADMINISTRADOR U OPERADOR DE ZEDE?</t>
  </si>
  <si>
    <t>RESERVAS</t>
  </si>
  <si>
    <t>INFORMACIÓN RELACIONADA CON EL DEBER DE INFORMAR LA COMPOSICIÓN SOCIETARIA A LA ADMINISTRACIÓN TRIBUTARIA
(ANEXO DE ACCIONISTAS - APS)</t>
  </si>
  <si>
    <t>¿CUMPLE EL DEBER DE INFORMAR SOBRE LA COMPOSICIÓN SOCIETARIA?</t>
  </si>
  <si>
    <t>RESERVA FACULTATIVA</t>
  </si>
  <si>
    <t>PORCIÓN DE LA COMPOSICIÓN SOCIETARIA NO INFORMADA (dentro de los plazos establecidos)</t>
  </si>
  <si>
    <t>PORCIÓN DE LA COMPOSICIÓN SOCIETARIA CORRESPONDIENTE A PARAÍSOS FISCALES AL 31 DE DICIEMBRE DEL EJERCICIO DECLARADO QUE SÍ HA SIDO INFORMADA</t>
  </si>
  <si>
    <t>RESULTADOS ACUMULADOS</t>
  </si>
  <si>
    <t>UTILIDAD A REINVERTIR Y CAPITALIZAR                                                                                                                                                    Sujeta legalmente a reducción de la tarifa</t>
  </si>
  <si>
    <t>SALDO UTILIDAD GRAVABLE                                                                                                                                                                                                                           835-844</t>
  </si>
  <si>
    <t>RESERVA POR VALUACIÓN (PROCEDENTE DE LA APLICACIÓN DE NORMAS ECUATORIANAS DE CONTABILIDAD - NEC)</t>
  </si>
  <si>
    <t xml:space="preserve">TOTAL IMPUESTO CAUSADO </t>
  </si>
  <si>
    <t>SUPERÁVIT POR REVALUACIÓN DE INVERSIONES (PROCEDENTE DE LA APLICACIÓN DE NORMAS ECUATORIANAS DE CONTABILIDAD - NEC)</t>
  </si>
  <si>
    <t>UTILIDADES ACUMULADAS DE EJERCICIOS ANTERIORES</t>
  </si>
  <si>
    <t>(-) PÉRDIDAS ACUMULADAS DE EJERCICIOS ANTERIORES</t>
  </si>
  <si>
    <t>RESULTADOS ACUMULADOS POR ADOPCIÓN POR PRIMERA VEZ DE LAS NIIF</t>
  </si>
  <si>
    <t>+/-</t>
  </si>
  <si>
    <t>(-)PÉRDIDA DEL EJERCICIO</t>
  </si>
  <si>
    <t>OTROS RESULTADOS INTEGRALES ACUMULADOS</t>
  </si>
  <si>
    <t>SUPERÁVIT DE REVALUACIÓN ACUMULADO</t>
  </si>
  <si>
    <t>GANANCIAS Y PÉRDIDAS ACUMULADAS POR INVERSIONES EN INSTRUMENTOS DE PATRIMONIO MEDIDOS A VALOR RAZONABLE CON CAMBIOS EN OTRO RESULTADO INTEGRAL</t>
  </si>
  <si>
    <t>GENERADO EN EL EJERCICIO FISCAL DECLARADO</t>
  </si>
  <si>
    <t>GANANCIAS Y PÉRDIDAS ACUMULADAS POR LA CONVERSIÓN DE ESTADOS FINANCIEROS DE UN NEGOCIO EN EL EXTRANJERO</t>
  </si>
  <si>
    <t>GENERADO EN EJERCICIOS FISCALES ANTERIORES</t>
  </si>
  <si>
    <t>GANANCIAS Y PÉRDIDAS ACTUARIALES ACUMULADAS</t>
  </si>
  <si>
    <t>LA PARTE EFECTIVA DE LAS GANANCIAS Y PÉRDIDAS DE LOS INSTRUMENTOS DE COBERTURA EN UNA COBERTURA DE FLUJOS DE EFECTIVO</t>
  </si>
  <si>
    <t xml:space="preserve">SUBTOTAL IMPUESTO A PAGAR              </t>
  </si>
  <si>
    <t xml:space="preserve">SUBTOTAL SALDO A FAVOR                    </t>
  </si>
  <si>
    <t>TOTAL PATRIMONIO</t>
  </si>
  <si>
    <t>(+) IMPUESTO A LA RENTA ÚNICO (A partir del ejercicio 2015 registre la sumatoria de los valores pagados mensualmente por concepto de impuesto único)</t>
  </si>
  <si>
    <t xml:space="preserve">(-)  CRÉDITO TRIBUTARIO PARA LA LIQUIDACIÓN DEL IMPUESTO A LA RENTA ÚNICO (A partir del ejercicio 2015  casilla informativa) </t>
  </si>
  <si>
    <t xml:space="preserve">DIVIDENDOS DECLARADOS (DISTRIBUIDOS) A FAVOR DE TITULARES DE DERECHOS REPRESENTATIVOS DE CAPITAL EN EL EJERCICIO FISCAL  (INFORMATIVO) </t>
  </si>
  <si>
    <t xml:space="preserve">DIVIDENDOS PAGADOS (LIQUIDADOS)  A TITULARES DE DERECHOS REPRESENTATIVOS DE CAPITAL EN EL EJERCICIO FISCAL  (INFORMATIVO) </t>
  </si>
  <si>
    <t>ANTICIPO DE IMPUESTO A LA RENTA PRÓXIMO AÑO</t>
  </si>
  <si>
    <t>ANTICIPO CALCULADO PRÓXIMO AÑO SIN EXONERACIONES NI REBAJAS</t>
  </si>
  <si>
    <t>(-) EXONERACIONES Y REBAJAS AL ANTICIPO</t>
  </si>
  <si>
    <t>(+) OTROS CONCEPTOS</t>
  </si>
  <si>
    <t>ANTICIPO DETERMINADO  PRÓXIMO AÑO                                                                                                                                                  874+875+876</t>
  </si>
  <si>
    <r>
      <t xml:space="preserve">OTRO RESULTADO INTEGRAL DEL PERIODO </t>
    </r>
    <r>
      <rPr>
        <b/>
        <sz val="7"/>
        <rFont val="Arial"/>
        <family val="2"/>
      </rPr>
      <t>(INFORMATIVO)</t>
    </r>
  </si>
  <si>
    <t>GANANCIAS Y PERDIDAS POR REVALUACIONES</t>
  </si>
  <si>
    <t>GANANCIAS Y PÉRDIDAS POR INVERSIONES EN INSTRUMENTOS DE PATRIMONIO MEDIDOS A VALOR RAZONABLE CON CAMBIOS EN OTRO RESULTADO INTEGRAL</t>
  </si>
  <si>
    <t>GANANCIAS Y PÉRDIDAS POR LA CONVERSIÓN DE ESTADOS FINANCIEROS DE UN NEGOCIO EN EL EXTRANJERO</t>
  </si>
  <si>
    <t>GANANCIAS Y PÉRDIDAS ACTUARIALES</t>
  </si>
  <si>
    <r>
      <t xml:space="preserve">GASTO (INGRESO) POR IMPUESTO A LA RENTA DEL PERIODO
</t>
    </r>
    <r>
      <rPr>
        <b/>
        <sz val="7"/>
        <rFont val="Arial"/>
        <family val="2"/>
      </rPr>
      <t>(INFORMATIVO)</t>
    </r>
    <r>
      <rPr>
        <b/>
        <sz val="9"/>
        <rFont val="Arial"/>
        <family val="2"/>
      </rPr>
      <t xml:space="preserve"> </t>
    </r>
  </si>
  <si>
    <t>GASTO (INGRESO) POR IMPUESTO A LA RENTA CORRIENTE</t>
  </si>
  <si>
    <t>GASTO (INGRESO) POR IMPUESTO A LA RENTA DIFERIDO</t>
  </si>
  <si>
    <t>870-898</t>
  </si>
  <si>
    <t xml:space="preserve">MEDIANTE TÍTULOS DEL BANCO CENTRAL (TBC)                                                              </t>
  </si>
  <si>
    <t>925</t>
  </si>
  <si>
    <t>TÍTULOS DEL BANCO CENTRAL (TBC)</t>
  </si>
  <si>
    <t xml:space="preserve">      Resol No. </t>
  </si>
  <si>
    <t>SOCIEDADES</t>
  </si>
  <si>
    <t>0.2% FORMULA DEL PATRIMONIO TOTAL</t>
  </si>
  <si>
    <t>TOTAL DEL PATRIMONIO NETO</t>
  </si>
  <si>
    <t>TOTAL DEPRECIACIÓN ACUMULADA DEL AJUSTE ACUMULADO POR REVALUACIONES Y OTROS AJUSTES NEGATIVOS PRODUCTO DE
VALORACIONES FINANCIERAS EXCLUIDAS DEL CÁLCULO DEL ANTICIPO PARA TODOS LOS ACTIVOS (INFORMATIVO)</t>
  </si>
  <si>
    <t>TOTAL DE LAS REVALUACIONES Y OTROS AJUSTES POSITIVOS PRODUCTO DE VALORACIONES FINANCIERAS EXCLUIDOS DEL CALCULO
DEL ANTICIPO, PARA TODOS LOS ACTIVOS (INFORMATIVO)</t>
  </si>
  <si>
    <t>( - )</t>
  </si>
  <si>
    <t xml:space="preserve">TOTAL DE LA OPERACIÓN </t>
  </si>
  <si>
    <t>RESULTADO DEL 0,2%</t>
  </si>
  <si>
    <t>0.2% FORMULA DE TOTAL DE COSTOS Y GASTOS DEDUCIBLES A EFECTO DEL IMPUESTO</t>
  </si>
  <si>
    <t xml:space="preserve">TOTAL COSTOS Y GASTOS </t>
  </si>
  <si>
    <t xml:space="preserve">15% PARTICIPACIÓN A TRABAJADORES </t>
  </si>
  <si>
    <t>GASTOS NO DEDUCIBLES LOCALES</t>
  </si>
  <si>
    <t>(-)</t>
  </si>
  <si>
    <t>GASTOS NO DEDUCIBLES DEL EXTERIOR</t>
  </si>
  <si>
    <t>PARTICIPACIÓN TRABAJADORES ATRIBUIBLES A INGRESOS EXENTOS             
Fórmula {(812*15%) +  [ (813-816)*15% ]}</t>
  </si>
  <si>
    <t>COSTOS Y GASTOS DEDUCIBLES INCURRIDOS PARA GENERAR INGRESOS SUJETOS AL IMPUESTO A LA RENTA UNICO</t>
  </si>
  <si>
    <t>GASTOS INCREMENTALES POR GENERACIÓN DE NUEVO EMPLEO O MEJORA DE LA MASA SALARIAL</t>
  </si>
  <si>
    <t>GASTO POR ADQUISICIÓN DE NUEVOS ACTIVOS DESTINADOS A LA MEJORA DE LA PRODUCTIVIDAD E INNOVACIÓN TECNOLÓGICA</t>
  </si>
  <si>
    <t>.</t>
  </si>
  <si>
    <t>INVERSIONES Y GASTOS EFECTIVAMENTE REALIZADOS, RELACIONADOS CON LOS BENEFICIOS TRIBUTARIOS PARA EL PAGO DEL IMPUESTO A LA RENTA QUE RECONOCE EL CÓDIGO DE LA PRODUCCIÓN PARA LAS NUEVAS INVERSIONES, EN LOS TÉRMINOS QUE ESTABLEZCA EL REGLAMENTO.</t>
  </si>
  <si>
    <t>0.4% FORMULA DEL ACTIVO TOTAL</t>
  </si>
  <si>
    <t>CUENTAS Y DOCUMENTOS POR COBRAR CLIENTES CORRIENTE</t>
  </si>
  <si>
    <t>NO RELACIONADOS</t>
  </si>
  <si>
    <t>OTRAS CUENTAS Y DOCUMENTOS POR COBRAR CORRIENTE</t>
  </si>
  <si>
    <t>PROVISIÓN CUENTAS INCOBRABLES</t>
  </si>
  <si>
    <t>322</t>
  </si>
  <si>
    <t>TOTAL DE ACTIVOS POR IMPUESTOS CORRIENTESN (ISD-IVA-RENTA-OTROS)</t>
  </si>
  <si>
    <t>TOTAL DE ACTIVOS POR IMPUESTOS DIFERIDOS</t>
  </si>
  <si>
    <t>CUENTAS Y DOCUMENTOS POR COBRAR CLIENTES LARGO PLAZO</t>
  </si>
  <si>
    <t>OTRAS CUENTAS Y DOCUMENTOS POR COBRAR LARGO PLAZO</t>
  </si>
  <si>
    <t>PROVISION DEL DETERIORO DEL TERRENO SOBRE LOS QUE SE DESARROLLEN ACTIVIDADES AGROPECUARIAS QUE GENEREN INGRESOS</t>
  </si>
  <si>
    <t>AVALUO DEL TERRENO  SOBRE LOS QUE SE DESARROLLEN ACTIVIDADES AGROPECUARIAS QUE GENEREN INGRESOS</t>
  </si>
  <si>
    <t>DETERIORO ACUMULADO DEL VALOR DE CUENTAS Y DOCUMENTOS POR  COBRAR (COMERCIALES Y OTROS) POR INCOBRABILIDAD (PROVISIONES PARA CRÉDITOS INCOBRABLES), CORRIENTE -NO RELACIONADAS LOCALES Y DEL EXTERIOR</t>
  </si>
  <si>
    <t>DETERIORO ACUMULADO DEL VALOR DE CUENTAS Y DOCUMENTOS POR COBRAR (COMERCIALES Y OTROS) POR INCOBRABILIDAD (PROVISIONES PARA CRÉDITOS INCOBRABLES), NO CORRIENTE -NO RELACIONADAS LOCALES Y DEL EXTERIOR</t>
  </si>
  <si>
    <t>TOTAL DETERIORO ACUMULADO DEL COSTO DE TERRENOS EN LOS QUE SE DESARROLLAN ACTIVIDADES AGROPECUARIAS</t>
  </si>
  <si>
    <t>TOTAL DETERIORO ACUMULADO DEL COSTO DE TERRENOS EN LOS QUE SE DESARROLLAN PROYECTOS INMOBILIARIOS PARA LA VIVIENDA DE  INTERÉS SOCIAL</t>
  </si>
  <si>
    <t>TOTAL DEPRECIACIÓN ACUMULADA DEL AJUSTE ACUMULADO POR REVALUACIONES Y OTROS AJUSTES NEGATIVOS PRODUCTO DE VALORACIONES FINANCIERAS, PARA TODOS LOS ACTIVOS</t>
  </si>
  <si>
    <t>CUANDO LOS AJUSTES ACUMULADOS POR LA MEDICIÓN A VALOR RAZONABLE DE LOS ACTIVOS FINANCIEROS (CORRIENTES Y NO CORRIENTES) PRODUZCAN QUE EL VALOR EN LIBROS DE DICHOS ACTIVOS SEA INFERIOR AL COSTO QUE TUVIERON EN SU RECONOCIMIENTO INICIAL, PARA EL CÁLCULO DEL ANTICIPO, SE DEBE SUMAR EL AJUSTE ACUMULADO QUE SE ENCUENTRE POR DEBAJO DE DICHO COSTO.</t>
  </si>
  <si>
    <t>CUANDO EXISTA UN DETERIORO ACUMULADO DEL VALOR DE OTROS ACTIVOS FINANCIEROS (CORRIENTES Y NO CORRIENTES) MEDIDOS A COSTO AMORTIZADO (PROVISIONES PARA CRÉDITOS  INCOBRABLES) - DIFERENTE DE LOS DETERIOROS ACUMULADOS REFERIDOS ANTERIORMENTE - DICHOS DETERIOROS ACUMULADOS SE SUMARÁN PARA EL CÁLCULO DEL ANTICIPO</t>
  </si>
  <si>
    <t>CUANDO EXISTA UN DETERIORO ACUMULADO DEL VALOR DE INVENTARIOS POR AJUSTE AL VALOR NETO REALIZABLE, DICHO DETERIORO ACUMULADO SE SUMARÁ PARA EL CÁLCULO DEL ANTICIPO</t>
  </si>
  <si>
    <t>CUANDO EXISTA UN DETERIORO ACUMULADO DEL VALOR DE ACTIVOS NO CORRIENTES MANTENIDOS PARA LA VENTA, DICHO DETERIORO ACUMULADO SE SUMA PARA EL CÁLCULO DEL ANTICIPO</t>
  </si>
  <si>
    <t>CUANDO EXISTA UN DETERIORO ACUMULADO DEL VALOR DE ACTIVOS BIOLÓGICOS MEDIDOS A COSTO (PLANTAS VIVAS Y FRUTOS EN CRECIMIENTO Y ANIMALES VIVOS), DICHO DETERIORO ACUMULADO SE SUMA PARA EL CÁLCULO DEL ANTICIPO.</t>
  </si>
  <si>
    <t xml:space="preserve">CUANDO LOS AJUSTES ACUMULADOS POR LA MEDICIÓN A 'VALOR RAZONABLE MENOS LOS COSTOS DE VENTA DE LOS ACTIVOS BIOLÓGICOS (CORRIENTES Y NO CORRIENTES) PRODUZCAN QUE EL VALOR EN LIBROS DE DICHOS ACTIVOS SEA INFERIOR A LA SUMA DEL 'COSTO QUE TUVIERON EN SU RECONOCIMIENTO INICIAL MÁS LOS COSTOS DIRECTAMENTE ATRIBUIBLES A SU TRANSFORMACIÓN BIOLÓGICA PARA EL CÁLCULO DEL ANTICIPO SE DEBE SUMAR EL AJUSTE ACUMULADO QUE SE  ENCUENTRA POR DEBAJO DE DICHA SUMA. </t>
  </si>
  <si>
    <t>CUANDO LOS AJUSTES ACUMULADOS POR LA APLICACIÓN DEL MODELO DE REVALUACIÓN, O POR LA REEXPRESIÓN DE SALDOS POR LA TRANSICIÓN A UN NUEVO MARCO NORMATIVO CONTABLE, PRODUZCAN UN INCREMENTO EN EL VALOR EN LIBROS DE PROPIEDADES, PLANTA Y EQUIPO, ACTIVOS INTANGIBLES, ACTIVOS PARA EXPLORACIÓN Y EVALUACIÓN DE RECURSOS MINERALES, Y DE OTROS ACTIVOS PERMITIDOS DE ACUERDO AL MARCO NORMATIVO CONTABLE, PARA EL CÁLCULO DEL ANTICIPO, LA DEPRECIACIÓN Y AMORTIZACIÓN ACUMULADA DE DICHO INCREMENTO SE DEBE SUMAR.</t>
  </si>
  <si>
    <t xml:space="preserve"> CUANDO EXISTA UN DETERIORO ACUMULADO DEL VALOR DE PROPIEDADES PLANTA Y EQUIPO, DICHO DETERIORO ACUMULADO SE SUMARÁ PARA EL CÁLCULO DEL ANTICIPO.</t>
  </si>
  <si>
    <t>CUANDO EXISTA UN DETERIORO ACUMULADO DEL VALOR DE ACTIVOS INTANGIBLES SE SUMA PARA EL CÁLCULO DEL ANTICIPO.</t>
  </si>
  <si>
    <t>CUANDO LOS AJUSTES ACUMULADOS POR LA MEDICIÓN A VALOR RAZONABLE DE PROPIEDADES DE INVERSIÓN (TERRENOS Y EDIFICIOS) PRODUZCAN QUE EL VALOR EN LIBROS DE DICHOS ACTIVOS SEA INFERIOR A LA SUMA DEL COSTO QUE TUVIERON EN SU RECONOCIMIENTO INICIAL, PARA EL CÁLCULO DEL ANTICIPO SE DEBE SUMARSE EL AJUSTE ACUMULADO QUE SE ENCUENTRA POR DEBAJO DE DICHA  SUMA.</t>
  </si>
  <si>
    <t>CUANDO EXISTA UN DETERIORO ACUMULADO DEL VALOR DE PROPIEDADES DE INVERSIÓN, DICHO DETERIORO ACUMULADO SE SUMA PARA EL CÁLCULO DEL ANTICIPO.</t>
  </si>
  <si>
    <t>CUANDO EXISTA UN DETERIORO ACUMULADO DEL VALOR DE ACTIVOS PARA EXPLORACIÓN Y EVALUACIÓN DE RECURSOS MINERALES, DICHO DETERIORO ACUMULADO SE SUMA PARA EL CÁLCULO DEL ANTICIPO.</t>
  </si>
  <si>
    <t>CUANDO LOS AJUSTES ACUMULADOS POR APLICACIÓN DEL MÉTODO DE LA PARTICIPACIÓN (VALOR PATRIMONIAL PROPORCIONAL) DE LAS INVERSIONES NO CORRIENTES PRODUZCAN QUE EL VALOR EN LIBROS DE DICHOS ACTIVOS SEA INFERIOR AL COSTO QUE TUVIERON EN SU RECONOCIMIENTO INICIAL, PARA EL CÁLCULO DEL ANTICIPO, SE DEBE SUMAR EL AJUSTE ACUMULADO QUE SE ENCUENTRE POR DEBAJO DE DICHO COSTO.</t>
  </si>
  <si>
    <t>CUANDO EXISTA UN DETERIORO ACUMULADO DEL VALOR DE INVERSIONES NO CORRIENTES, DICHO DETERIORO ACUMULADO SE SUMA PARA EL CÁLCULO DEL ANTICIPO.</t>
  </si>
  <si>
    <t>PORCIÓN-CORRIENTE Y NO CORRIENTE-DE ARRENDAMIENTOS FINANCIEROS POR COBRAR QUE SE MANTENGA CON PARTES NO RELACIONADAS</t>
  </si>
  <si>
    <t>IMPORTE BRUTO ADEUDADO POR LOS CLIENTES POR EL TRABAJO EJECUTADO EN CONTRATOS DE CONSTRUCCIÓN QUE SE MANTENGA CON PARTES NO RELACIONADAS</t>
  </si>
  <si>
    <t>TOTAL COSTO DE TERRENOS EN LOS QUE SE DESARROLLAN ACTIVIDADES AGROPECUARIAS</t>
  </si>
  <si>
    <t>TOTAL COSTO DE TERRENOS EN LOS QUE SE DESARROLLAN PROYECTOS INMOBILIARIOS PARA LA VIVIENDA DE INTERÉS SOCIAL</t>
  </si>
  <si>
    <t xml:space="preserve">TOTAL DE LAS REVALUACIONES Y OTROS AJUSTES POSITIVOS PRODUCTO DE VALORACIONES FINANCIERAS, PARA TODOS LOS ACTIVOS </t>
  </si>
  <si>
    <t>CUANDO LOS AJUSTES ACUMULADOS POR LA MEDICIÓN A VALOR RAZONABLE DE LOS ACTIVOS FINANCIEROS (CORRIENTES Y NO CORRIENTES) PRODUZCAN QUE EL VALOR EN LIBROS DE DICHOS  ACTIVOS SEA SUPERIOR AL COSTO QUE TUVIERON EN SU RECONOCIMIENTO INICIAL, PARA EL CÁLCULO DEL ANTICIPO, SE DEBE RESTAR EL AJUSTE ACUMULADO QUE SE ENCUENTRE POR ENCIMA DE DICHO COSTO.</t>
  </si>
  <si>
    <t>CUANDO LOS AJUSTES ACUMULADOS POR LA MEDICIÓN A 'VALOR RAZONABLE MENOS LOS COSTOS DE VENTA' DE LOS ACTIVOS BIOLÓGICOS (CORRIENTES Y NO CORRIENTES) PRODUZCAN QUE EL VALOR EN LIBROS DE DICHOS ACTIVOS SEA SUPERIOR A LA SUMA DEL 'COSTO QUE TUVIERON EN SU RECONOCIMIENTO INICIAL MÁS LOS COSTOS DIRECTAMENTE ATRIBUIBLES A SU TRANSFORMACIÓN BIOLÓGICA', PARA EL CÁLCULO DEL ANTICIPO SE DEBE RESTAR EL AJUSTE ACUMULADO QUE SE ENCUENTRE POR ENCIMA DE DICHA SUMA.</t>
  </si>
  <si>
    <t>CUANDO LOS AJUSTES ACUMULADOS POR LA APLICACIÓN DEL MODELO DE REVALUACIÓN, O POR LA REEXPRESIÓN DE SALDOS POR LA TRANSICIÓN A UN NUEVO MARCO NORMATIVO CONTABLE, PRODUZCAN UN INCREMENTO EN EL VALOR EN LIBROS DE PROPIEDADES, PLANTA Y EQUIPO, ACTIVOS PARA EXPLORACIÓN Y EVALUACIÓN DE RECURSOS MINERALES Y DE OTROS ACTIVOS PERMITIDOS DE ACUERDO AL MARCO NORMATIVO CONTABLE, PARA EL CÁLCULO DEL ANTICIPO, SE DEBE RESTAR DICHO INCREMENTO.</t>
  </si>
  <si>
    <t>CUANDO LOS AJUSTES ACUMULADOS POR LA MEDICIÓN A VALOR RAZONABLE DE PROPIEDADES DE INVERSIÓN (TERRENOS Y EDIFICIOS) PRODUZCAN QUE EL VALOR EN LIBROS DE DICHOS ACTIVOS SEA SUPERIOR A LA SUMA DEL 'COSTO QUE TUVIERON EN SU RECONOCIMIENTO INICIAL MÁS LOS COSTOS ATRIBUIBLES AL MISMO', PARA EL CÁLCULO DEL ANTICIPO SE DEBE RESTAR EL AJUSTE ACUMULADO QUE  SE ENCUENTRE POR ENCIMA DE DICHA SUMA.</t>
  </si>
  <si>
    <t>CUANDO LOS AJUSTES ACUMULADOS POR APLICACIÓN DEL MÉTODO DE LA PARTICIPACIÓN (VALOR PATRIMONIAL PROPORCIONAL) DE LAS INVERSIONES NO CORRIENTES PRODUZCAN QUE EL VALOR EN LIBROS DE DICHOS ACTIVOS SEA SUPERIOR AL COSTO QUE TUVIERON EN SU RECONOCIMIENTO INICIAL, PARA EL CÁLCULO DEL ANTICIPO, SE DEBE RESTAR EL AJUSTE ACUMULADO QUE SE ENCUENTRE POR ENCIMA DE DICHO COSTO.</t>
  </si>
  <si>
    <t>Activos monetarios (c)</t>
  </si>
  <si>
    <t>RESULTADO DEL 0,4%</t>
  </si>
  <si>
    <t>0.4% FORMULA DEL TOTAL DEL INGRESOS GRAVABLE A EFECTO DEL IMP. A LA RENTA</t>
  </si>
  <si>
    <t>100% DIVIDENDOS PERCIBIDOS EXENTOS</t>
  </si>
  <si>
    <t>100% OTRAS RENTAS EXENTAS</t>
  </si>
  <si>
    <t xml:space="preserve"> INGRESOS SUJETOS A IMPUESTO A LA RENTA ÚNICO </t>
  </si>
  <si>
    <t>ANTICIPO DEL IMPUESTO A LA RENTA CONSOLIDADO</t>
  </si>
  <si>
    <t>VALOR DEL ANTICIPO</t>
  </si>
  <si>
    <t>MENOS RETENCIONES EN LA FUENTE RECIBIDAS</t>
  </si>
  <si>
    <t>VALOR DEL ANTICIPO ( ABRIL DEL 2014 )</t>
  </si>
  <si>
    <r>
      <t>GASTOS INCURRIDOS PARA GENERAR INGRESOS EXENTOS</t>
    </r>
    <r>
      <rPr>
        <b/>
        <sz val="11"/>
        <rFont val="Arial"/>
        <family val="2"/>
      </rPr>
      <t xml:space="preserve"> Y GASTOS ATRIBUIDOS A INGRESOS NO OBJETO DE IMPUESTO A LA RENTA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</si>
</sst>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35">
    <font>
      <sz val="11"/>
      <color theme="1"/>
      <name val="Calibri"/>
      <family val="2"/>
      <scheme val="minor"/>
    </font>
    <font>
      <sz val="11"/>
      <color theme="1"/>
      <name val="Calibri"/>
      <family val="2"/>
      <scheme val="minor"/>
    </font>
    <font>
      <b/>
      <sz val="12"/>
      <name val="Arial"/>
      <family val="2"/>
    </font>
    <font>
      <sz val="9"/>
      <name val="Arial"/>
      <family val="2"/>
    </font>
    <font>
      <b/>
      <sz val="9"/>
      <name val="Arial"/>
      <family val="2"/>
    </font>
    <font>
      <sz val="11"/>
      <color indexed="8"/>
      <name val="Calibri"/>
      <family val="2"/>
    </font>
    <font>
      <sz val="10"/>
      <name val="Arial"/>
      <family val="2"/>
    </font>
    <font>
      <b/>
      <sz val="8"/>
      <name val="Arial"/>
      <family val="2"/>
    </font>
    <font>
      <b/>
      <sz val="12"/>
      <name val="813"/>
    </font>
    <font>
      <sz val="8"/>
      <name val="Arial"/>
      <family val="2"/>
    </font>
    <font>
      <b/>
      <sz val="7.5"/>
      <name val="Times New Roman"/>
      <family val="1"/>
    </font>
    <font>
      <b/>
      <i/>
      <sz val="9"/>
      <name val="Arial"/>
      <family val="2"/>
    </font>
    <font>
      <sz val="7"/>
      <name val="Arial"/>
      <family val="2"/>
    </font>
    <font>
      <i/>
      <sz val="9"/>
      <name val="Arial"/>
      <family val="2"/>
    </font>
    <font>
      <b/>
      <sz val="7"/>
      <name val="Arial"/>
      <family val="2"/>
    </font>
    <font>
      <b/>
      <sz val="14"/>
      <name val="Arial"/>
      <family val="2"/>
    </font>
    <font>
      <sz val="12"/>
      <name val="Arial"/>
      <family val="2"/>
    </font>
    <font>
      <b/>
      <sz val="13"/>
      <name val="Arial"/>
      <family val="2"/>
    </font>
    <font>
      <b/>
      <sz val="28"/>
      <color indexed="8"/>
      <name val="Calibri"/>
      <family val="2"/>
    </font>
    <font>
      <sz val="12"/>
      <color theme="1"/>
      <name val="Calibri"/>
      <family val="2"/>
      <scheme val="minor"/>
    </font>
    <font>
      <sz val="14"/>
      <color theme="1"/>
      <name val="Calibri"/>
      <family val="2"/>
      <scheme val="minor"/>
    </font>
    <font>
      <b/>
      <sz val="11"/>
      <color indexed="8"/>
      <name val="Calibri"/>
      <family val="2"/>
    </font>
    <font>
      <sz val="11"/>
      <name val="Arial"/>
      <family val="2"/>
    </font>
    <font>
      <b/>
      <sz val="12"/>
      <color indexed="56"/>
      <name val="Arial"/>
      <family val="2"/>
    </font>
    <font>
      <b/>
      <sz val="11"/>
      <color indexed="56"/>
      <name val="Calibri"/>
      <family val="2"/>
    </font>
    <font>
      <b/>
      <sz val="11"/>
      <name val="Arial"/>
      <family val="2"/>
    </font>
    <font>
      <sz val="14"/>
      <name val="Arial"/>
      <family val="2"/>
    </font>
    <font>
      <b/>
      <sz val="12"/>
      <color indexed="8"/>
      <name val="Calibri"/>
      <family val="2"/>
    </font>
    <font>
      <sz val="14"/>
      <color indexed="8"/>
      <name val="Calibri"/>
      <family val="2"/>
    </font>
    <font>
      <strike/>
      <sz val="11"/>
      <color rgb="FFFF0000"/>
      <name val="Arial"/>
      <family val="2"/>
    </font>
    <font>
      <b/>
      <strike/>
      <sz val="12"/>
      <color rgb="FFFF0000"/>
      <name val="Arial"/>
      <family val="2"/>
    </font>
    <font>
      <strike/>
      <sz val="14"/>
      <color rgb="FFFF0000"/>
      <name val="Calibri"/>
      <family val="2"/>
    </font>
    <font>
      <strike/>
      <sz val="11"/>
      <color rgb="FFFF0000"/>
      <name val="Calibri"/>
      <family val="2"/>
      <scheme val="minor"/>
    </font>
    <font>
      <strike/>
      <sz val="9"/>
      <color rgb="FFFF0000"/>
      <name val="Arial"/>
      <family val="2"/>
    </font>
    <font>
      <b/>
      <sz val="14"/>
      <color indexed="8"/>
      <name val="Calibri"/>
      <family val="2"/>
    </font>
  </fonts>
  <fills count="11">
    <fill>
      <patternFill patternType="none"/>
    </fill>
    <fill>
      <patternFill patternType="gray125"/>
    </fill>
    <fill>
      <patternFill patternType="solid">
        <fgColor indexed="9"/>
        <bgColor indexed="26"/>
      </patternFill>
    </fill>
    <fill>
      <patternFill patternType="solid">
        <fgColor indexed="50"/>
        <bgColor indexed="34"/>
      </patternFill>
    </fill>
    <fill>
      <patternFill patternType="solid">
        <fgColor indexed="50"/>
        <bgColor indexed="64"/>
      </patternFill>
    </fill>
    <fill>
      <patternFill patternType="solid">
        <fgColor indexed="50"/>
        <bgColor indexed="26"/>
      </patternFill>
    </fill>
    <fill>
      <patternFill patternType="solid">
        <fgColor indexed="27"/>
        <bgColor indexed="64"/>
      </patternFill>
    </fill>
    <fill>
      <patternFill patternType="solid">
        <fgColor indexed="27"/>
        <bgColor indexed="34"/>
      </patternFill>
    </fill>
    <fill>
      <patternFill patternType="solid">
        <fgColor indexed="27"/>
        <bgColor indexed="26"/>
      </patternFill>
    </fill>
    <fill>
      <patternFill patternType="solid">
        <fgColor indexed="9"/>
        <bgColor indexed="34"/>
      </patternFill>
    </fill>
    <fill>
      <patternFill patternType="solid">
        <fgColor theme="7" tint="0.79998168889431442"/>
        <bgColor indexed="64"/>
      </patternFill>
    </fill>
  </fills>
  <borders count="173">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diagonal/>
    </border>
    <border>
      <left style="thin">
        <color indexed="64"/>
      </left>
      <right style="thin">
        <color indexed="8"/>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8"/>
      </left>
      <right/>
      <top/>
      <bottom/>
      <diagonal/>
    </border>
    <border>
      <left style="thin">
        <color indexed="8"/>
      </left>
      <right/>
      <top style="thin">
        <color indexed="64"/>
      </top>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64"/>
      </top>
      <bottom style="medium">
        <color indexed="8"/>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64"/>
      </right>
      <top style="thin">
        <color indexed="64"/>
      </top>
      <bottom style="thin">
        <color indexed="64"/>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bottom style="medium">
        <color indexed="64"/>
      </bottom>
      <diagonal/>
    </border>
    <border>
      <left style="medium">
        <color indexed="64"/>
      </left>
      <right style="thin">
        <color indexed="8"/>
      </right>
      <top/>
      <bottom style="medium">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medium">
        <color indexed="64"/>
      </left>
      <right/>
      <top/>
      <bottom style="medium">
        <color indexed="8"/>
      </bottom>
      <diagonal/>
    </border>
    <border>
      <left/>
      <right/>
      <top/>
      <bottom style="medium">
        <color indexed="8"/>
      </bottom>
      <diagonal/>
    </border>
    <border>
      <left style="medium">
        <color indexed="64"/>
      </left>
      <right/>
      <top style="medium">
        <color indexed="8"/>
      </top>
      <bottom style="medium">
        <color indexed="64"/>
      </bottom>
      <diagonal/>
    </border>
    <border>
      <left style="medium">
        <color indexed="8"/>
      </left>
      <right/>
      <top style="medium">
        <color indexed="8"/>
      </top>
      <bottom style="medium">
        <color indexed="64"/>
      </bottom>
      <diagonal/>
    </border>
    <border>
      <left style="medium">
        <color indexed="8"/>
      </left>
      <right style="medium">
        <color indexed="8"/>
      </right>
      <top style="medium">
        <color indexed="8"/>
      </top>
      <bottom style="medium">
        <color indexed="64"/>
      </bottom>
      <diagonal/>
    </border>
    <border>
      <left style="medium">
        <color indexed="8"/>
      </left>
      <right style="medium">
        <color indexed="8"/>
      </right>
      <top/>
      <bottom/>
      <diagonal/>
    </border>
    <border>
      <left/>
      <right style="medium">
        <color indexed="8"/>
      </right>
      <top/>
      <bottom/>
      <diagonal/>
    </border>
    <border>
      <left style="thin">
        <color indexed="8"/>
      </left>
      <right/>
      <top/>
      <bottom style="thin">
        <color indexed="8"/>
      </bottom>
      <diagonal/>
    </border>
    <border>
      <left/>
      <right/>
      <top/>
      <bottom style="thin">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8"/>
      </left>
      <right/>
      <top style="thin">
        <color indexed="8"/>
      </top>
      <bottom/>
      <diagonal/>
    </border>
    <border>
      <left/>
      <right/>
      <top style="thin">
        <color indexed="8"/>
      </top>
      <bottom/>
      <diagonal/>
    </border>
    <border>
      <left/>
      <right style="thin">
        <color indexed="8"/>
      </right>
      <top/>
      <bottom/>
      <diagonal/>
    </border>
    <border>
      <left style="thin">
        <color indexed="8"/>
      </left>
      <right/>
      <top style="thin">
        <color indexed="8"/>
      </top>
      <bottom/>
      <diagonal/>
    </border>
    <border>
      <left/>
      <right style="medium">
        <color indexed="8"/>
      </right>
      <top style="thin">
        <color indexed="8"/>
      </top>
      <bottom style="thin">
        <color indexed="8"/>
      </bottom>
      <diagonal/>
    </border>
    <border>
      <left style="medium">
        <color indexed="8"/>
      </left>
      <right/>
      <top/>
      <bottom style="thin">
        <color indexed="8"/>
      </bottom>
      <diagonal/>
    </border>
    <border>
      <left/>
      <right style="thin">
        <color indexed="8"/>
      </right>
      <top/>
      <bottom style="thin">
        <color indexed="8"/>
      </bottom>
      <diagonal/>
    </border>
    <border>
      <left/>
      <right/>
      <top style="thin">
        <color indexed="8"/>
      </top>
      <bottom style="medium">
        <color indexed="64"/>
      </bottom>
      <diagonal/>
    </border>
    <border>
      <left style="thin">
        <color indexed="8"/>
      </left>
      <right/>
      <top style="thin">
        <color indexed="8"/>
      </top>
      <bottom style="medium">
        <color indexed="64"/>
      </bottom>
      <diagonal/>
    </border>
    <border>
      <left/>
      <right style="medium">
        <color indexed="64"/>
      </right>
      <top style="thin">
        <color indexed="8"/>
      </top>
      <bottom style="medium">
        <color indexed="64"/>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64"/>
      </left>
      <right/>
      <top/>
      <bottom style="thin">
        <color indexed="8"/>
      </bottom>
      <diagonal/>
    </border>
    <border>
      <left/>
      <right style="medium">
        <color indexed="8"/>
      </right>
      <top/>
      <bottom style="thin">
        <color indexed="8"/>
      </bottom>
      <diagonal/>
    </border>
    <border>
      <left/>
      <right style="medium">
        <color indexed="64"/>
      </right>
      <top/>
      <bottom style="thin">
        <color indexed="8"/>
      </bottom>
      <diagonal/>
    </border>
    <border>
      <left style="medium">
        <color indexed="64"/>
      </left>
      <right/>
      <top style="thin">
        <color indexed="8"/>
      </top>
      <bottom style="thin">
        <color indexed="8"/>
      </bottom>
      <diagonal/>
    </border>
    <border>
      <left/>
      <right style="medium">
        <color indexed="8"/>
      </right>
      <top style="medium">
        <color indexed="8"/>
      </top>
      <bottom style="medium">
        <color indexed="8"/>
      </bottom>
      <diagonal/>
    </border>
    <border>
      <left style="medium">
        <color indexed="64"/>
      </left>
      <right/>
      <top style="thin">
        <color indexed="8"/>
      </top>
      <bottom/>
      <diagonal/>
    </border>
    <border>
      <left/>
      <right/>
      <top style="thin">
        <color indexed="8"/>
      </top>
      <bottom style="medium">
        <color indexed="8"/>
      </bottom>
      <diagonal/>
    </border>
    <border>
      <left/>
      <right/>
      <top style="thin">
        <color indexed="8"/>
      </top>
      <bottom style="thin">
        <color indexed="64"/>
      </bottom>
      <diagonal/>
    </border>
    <border>
      <left style="thin">
        <color indexed="8"/>
      </left>
      <right style="thin">
        <color indexed="8"/>
      </right>
      <top/>
      <bottom/>
      <diagonal/>
    </border>
    <border>
      <left/>
      <right style="medium">
        <color indexed="8"/>
      </right>
      <top style="thin">
        <color indexed="8"/>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top style="medium">
        <color indexed="64"/>
      </top>
      <bottom style="thin">
        <color indexed="8"/>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style="thin">
        <color indexed="8"/>
      </right>
      <top/>
      <bottom/>
      <diagonal/>
    </border>
    <border>
      <left style="medium">
        <color indexed="8"/>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medium">
        <color indexed="8"/>
      </right>
      <top style="thin">
        <color indexed="64"/>
      </top>
      <bottom style="medium">
        <color indexed="64"/>
      </bottom>
      <diagonal/>
    </border>
    <border>
      <left/>
      <right style="thin">
        <color indexed="8"/>
      </right>
      <top style="thin">
        <color indexed="64"/>
      </top>
      <bottom style="medium">
        <color indexed="64"/>
      </bottom>
      <diagonal/>
    </border>
    <border>
      <left style="medium">
        <color indexed="8"/>
      </left>
      <right/>
      <top style="medium">
        <color indexed="64"/>
      </top>
      <bottom/>
      <diagonal/>
    </border>
    <border>
      <left/>
      <right style="medium">
        <color indexed="8"/>
      </right>
      <top style="medium">
        <color indexed="64"/>
      </top>
      <bottom/>
      <diagonal/>
    </border>
    <border>
      <left style="thin">
        <color indexed="8"/>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medium">
        <color indexed="8"/>
      </left>
      <right style="hair">
        <color indexed="8"/>
      </right>
      <top/>
      <bottom style="medium">
        <color indexed="8"/>
      </bottom>
      <diagonal/>
    </border>
    <border>
      <left style="hair">
        <color indexed="8"/>
      </left>
      <right style="hair">
        <color indexed="8"/>
      </right>
      <top style="thin">
        <color indexed="8"/>
      </top>
      <bottom style="medium">
        <color indexed="8"/>
      </bottom>
      <diagonal/>
    </border>
    <border>
      <left style="hair">
        <color indexed="8"/>
      </left>
      <right style="medium">
        <color indexed="8"/>
      </right>
      <top style="thin">
        <color indexed="8"/>
      </top>
      <bottom style="medium">
        <color indexed="8"/>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8"/>
      </bottom>
      <diagonal/>
    </border>
    <border>
      <left/>
      <right style="thin">
        <color indexed="8"/>
      </right>
      <top style="thin">
        <color indexed="64"/>
      </top>
      <bottom style="thin">
        <color indexed="8"/>
      </bottom>
      <diagonal/>
    </border>
    <border>
      <left style="medium">
        <color indexed="64"/>
      </left>
      <right/>
      <top style="thin">
        <color indexed="8"/>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8"/>
      </left>
      <right/>
      <top/>
      <bottom style="medium">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8"/>
      </right>
      <top style="medium">
        <color indexed="64"/>
      </top>
      <bottom style="medium">
        <color indexed="64"/>
      </bottom>
      <diagonal/>
    </border>
    <border>
      <left style="medium">
        <color indexed="64"/>
      </left>
      <right/>
      <top style="thin">
        <color indexed="64"/>
      </top>
      <bottom style="thin">
        <color indexed="8"/>
      </bottom>
      <diagonal/>
    </border>
    <border>
      <left style="thin">
        <color indexed="8"/>
      </left>
      <right/>
      <top style="medium">
        <color indexed="8"/>
      </top>
      <bottom style="thin">
        <color indexed="64"/>
      </bottom>
      <diagonal/>
    </border>
    <border>
      <left/>
      <right/>
      <top style="medium">
        <color indexed="8"/>
      </top>
      <bottom style="thin">
        <color indexed="64"/>
      </bottom>
      <diagonal/>
    </border>
    <border>
      <left/>
      <right style="medium">
        <color indexed="64"/>
      </right>
      <top style="medium">
        <color indexed="8"/>
      </top>
      <bottom style="thin">
        <color indexed="64"/>
      </bottom>
      <diagonal/>
    </border>
    <border>
      <left style="medium">
        <color indexed="64"/>
      </left>
      <right style="thin">
        <color indexed="8"/>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s>
  <cellStyleXfs count="3">
    <xf numFmtId="0" fontId="0" fillId="0" borderId="0"/>
    <xf numFmtId="43" fontId="5" fillId="0" borderId="0" applyFont="0" applyFill="0" applyBorder="0" applyAlignment="0" applyProtection="0"/>
    <xf numFmtId="0" fontId="6" fillId="0" borderId="0"/>
  </cellStyleXfs>
  <cellXfs count="899">
    <xf numFmtId="0" fontId="0" fillId="0" borderId="0" xfId="0"/>
    <xf numFmtId="0" fontId="3" fillId="0" borderId="0" xfId="2" applyFont="1" applyAlignment="1">
      <alignment vertical="center"/>
    </xf>
    <xf numFmtId="0" fontId="4" fillId="0" borderId="10" xfId="2" applyFont="1" applyBorder="1" applyAlignment="1">
      <alignment horizontal="left" vertical="center" wrapText="1"/>
    </xf>
    <xf numFmtId="0" fontId="3" fillId="0" borderId="10" xfId="2" applyFont="1" applyBorder="1" applyAlignment="1">
      <alignment vertical="center"/>
    </xf>
    <xf numFmtId="0" fontId="4" fillId="0" borderId="10" xfId="2" applyFont="1" applyBorder="1" applyAlignment="1">
      <alignment horizontal="center" vertical="center" wrapText="1"/>
    </xf>
    <xf numFmtId="0" fontId="3" fillId="0" borderId="11" xfId="2" applyFont="1" applyBorder="1" applyAlignment="1">
      <alignment vertical="center"/>
    </xf>
    <xf numFmtId="0" fontId="3" fillId="0" borderId="0" xfId="2" applyFont="1" applyBorder="1" applyAlignment="1">
      <alignment vertical="center"/>
    </xf>
    <xf numFmtId="0" fontId="11" fillId="0" borderId="0" xfId="2" applyFont="1" applyFill="1" applyBorder="1" applyAlignment="1">
      <alignment vertical="center" wrapText="1"/>
    </xf>
    <xf numFmtId="0" fontId="3" fillId="2" borderId="22" xfId="2" applyFont="1" applyFill="1" applyBorder="1" applyAlignment="1">
      <alignment horizontal="left" vertical="center"/>
    </xf>
    <xf numFmtId="0" fontId="3" fillId="2" borderId="23" xfId="2" applyFont="1" applyFill="1" applyBorder="1" applyAlignment="1">
      <alignment horizontal="left" vertical="center"/>
    </xf>
    <xf numFmtId="0" fontId="3" fillId="2" borderId="0" xfId="2" applyFont="1" applyFill="1" applyBorder="1" applyAlignment="1">
      <alignment horizontal="left" vertical="center"/>
    </xf>
    <xf numFmtId="0" fontId="3" fillId="0" borderId="25" xfId="2" applyFont="1" applyBorder="1" applyAlignment="1">
      <alignment vertical="center"/>
    </xf>
    <xf numFmtId="0" fontId="4" fillId="2" borderId="0" xfId="2" applyFont="1" applyFill="1" applyBorder="1" applyAlignment="1">
      <alignment horizontal="left" vertical="center"/>
    </xf>
    <xf numFmtId="0" fontId="3" fillId="2" borderId="0" xfId="2" applyFont="1" applyFill="1" applyBorder="1" applyAlignment="1">
      <alignment horizontal="center" vertical="center"/>
    </xf>
    <xf numFmtId="0" fontId="3" fillId="0" borderId="13" xfId="2" applyFont="1" applyBorder="1" applyAlignment="1">
      <alignment vertical="center"/>
    </xf>
    <xf numFmtId="0" fontId="4" fillId="0" borderId="0" xfId="2" applyFont="1" applyBorder="1" applyAlignment="1">
      <alignment horizontal="center" vertical="center"/>
    </xf>
    <xf numFmtId="0" fontId="4" fillId="2" borderId="13" xfId="2" applyFont="1" applyFill="1" applyBorder="1" applyAlignment="1">
      <alignment horizontal="left" vertical="center"/>
    </xf>
    <xf numFmtId="0" fontId="3" fillId="0" borderId="0" xfId="2" applyFont="1" applyBorder="1" applyAlignment="1">
      <alignment vertical="center" wrapText="1"/>
    </xf>
    <xf numFmtId="0" fontId="3" fillId="2" borderId="33" xfId="2" applyFont="1" applyFill="1" applyBorder="1" applyAlignment="1">
      <alignment horizontal="left" vertical="center"/>
    </xf>
    <xf numFmtId="0" fontId="3" fillId="0" borderId="22" xfId="2" applyFont="1" applyBorder="1" applyAlignment="1">
      <alignment vertical="center"/>
    </xf>
    <xf numFmtId="0" fontId="3" fillId="2" borderId="2" xfId="2" applyFont="1" applyFill="1" applyBorder="1" applyAlignment="1">
      <alignment horizontal="left" vertical="center"/>
    </xf>
    <xf numFmtId="0" fontId="3" fillId="0" borderId="2" xfId="2" applyFont="1" applyBorder="1" applyAlignment="1">
      <alignment vertical="center"/>
    </xf>
    <xf numFmtId="49" fontId="3" fillId="0" borderId="13" xfId="2" applyNumberFormat="1" applyFont="1" applyFill="1" applyBorder="1" applyAlignment="1" applyProtection="1">
      <alignment vertical="center"/>
    </xf>
    <xf numFmtId="49" fontId="3" fillId="0" borderId="0" xfId="2" applyNumberFormat="1" applyFont="1" applyFill="1" applyBorder="1" applyAlignment="1" applyProtection="1">
      <alignment vertical="center"/>
    </xf>
    <xf numFmtId="0" fontId="3" fillId="0" borderId="27" xfId="2" applyNumberFormat="1" applyFont="1" applyFill="1" applyBorder="1" applyAlignment="1" applyProtection="1">
      <alignment horizontal="center" vertical="center"/>
    </xf>
    <xf numFmtId="0" fontId="3" fillId="0" borderId="44" xfId="2" applyNumberFormat="1" applyFont="1" applyFill="1" applyBorder="1" applyAlignment="1" applyProtection="1">
      <alignment horizontal="center" vertical="center"/>
    </xf>
    <xf numFmtId="0" fontId="3" fillId="0" borderId="40" xfId="2" applyFont="1" applyBorder="1" applyAlignment="1">
      <alignment vertical="center"/>
    </xf>
    <xf numFmtId="0" fontId="3" fillId="0" borderId="46" xfId="2" applyFont="1" applyBorder="1" applyAlignment="1">
      <alignment vertical="center"/>
    </xf>
    <xf numFmtId="0" fontId="3" fillId="0" borderId="39" xfId="2" applyFont="1" applyFill="1" applyBorder="1" applyAlignment="1">
      <alignment vertical="center"/>
    </xf>
    <xf numFmtId="0" fontId="3" fillId="0" borderId="40" xfId="2" applyFont="1" applyFill="1" applyBorder="1" applyAlignment="1">
      <alignment vertical="center"/>
    </xf>
    <xf numFmtId="0" fontId="3" fillId="0" borderId="18" xfId="2" applyFont="1" applyBorder="1" applyAlignment="1">
      <alignment vertical="center"/>
    </xf>
    <xf numFmtId="0" fontId="3" fillId="0" borderId="19" xfId="2" applyFont="1" applyBorder="1" applyAlignment="1">
      <alignment vertical="center"/>
    </xf>
    <xf numFmtId="49" fontId="4" fillId="0" borderId="54" xfId="2" applyNumberFormat="1" applyFont="1" applyFill="1" applyBorder="1" applyAlignment="1" applyProtection="1">
      <alignment vertical="center"/>
    </xf>
    <xf numFmtId="0" fontId="4" fillId="0" borderId="55" xfId="2" applyFont="1" applyFill="1" applyBorder="1" applyAlignment="1">
      <alignment vertical="center"/>
    </xf>
    <xf numFmtId="0" fontId="4" fillId="0" borderId="55" xfId="2" applyNumberFormat="1" applyFont="1" applyFill="1" applyBorder="1" applyAlignment="1" applyProtection="1">
      <alignment horizontal="center" vertical="center"/>
    </xf>
    <xf numFmtId="0" fontId="3" fillId="0" borderId="0" xfId="2" applyFont="1" applyFill="1" applyBorder="1" applyAlignment="1">
      <alignment vertical="center"/>
    </xf>
    <xf numFmtId="0" fontId="3" fillId="0" borderId="25" xfId="2" applyFont="1" applyFill="1" applyBorder="1" applyAlignment="1">
      <alignment vertical="center"/>
    </xf>
    <xf numFmtId="0" fontId="3" fillId="0" borderId="0" xfId="2" applyFont="1" applyFill="1" applyAlignment="1">
      <alignment vertical="center"/>
    </xf>
    <xf numFmtId="0" fontId="3" fillId="0" borderId="62" xfId="2" applyFont="1" applyBorder="1" applyAlignment="1">
      <alignment vertical="center"/>
    </xf>
    <xf numFmtId="0" fontId="3" fillId="0" borderId="69" xfId="2" applyFont="1" applyBorder="1" applyAlignment="1">
      <alignment vertical="center"/>
    </xf>
    <xf numFmtId="0" fontId="3" fillId="0" borderId="73" xfId="2" applyFont="1" applyBorder="1" applyAlignment="1">
      <alignment vertical="center"/>
    </xf>
    <xf numFmtId="0" fontId="3" fillId="0" borderId="71" xfId="2" applyFont="1" applyFill="1" applyBorder="1" applyAlignment="1">
      <alignment horizontal="center" vertical="center"/>
    </xf>
    <xf numFmtId="0" fontId="3" fillId="0" borderId="44" xfId="2" quotePrefix="1" applyNumberFormat="1" applyFont="1" applyFill="1" applyBorder="1" applyAlignment="1" applyProtection="1">
      <alignment horizontal="center" vertical="center"/>
    </xf>
    <xf numFmtId="0" fontId="3" fillId="0" borderId="20" xfId="2" applyNumberFormat="1" applyFont="1" applyFill="1" applyBorder="1" applyAlignment="1" applyProtection="1">
      <alignment horizontal="center" vertical="center"/>
    </xf>
    <xf numFmtId="0" fontId="3" fillId="0" borderId="73" xfId="2" applyFont="1" applyBorder="1" applyAlignment="1">
      <alignment horizontal="center" vertical="center"/>
    </xf>
    <xf numFmtId="0" fontId="3" fillId="0" borderId="49" xfId="2" applyNumberFormat="1" applyFont="1" applyFill="1" applyBorder="1" applyAlignment="1" applyProtection="1">
      <alignment horizontal="center" vertical="center"/>
    </xf>
    <xf numFmtId="49" fontId="3" fillId="0" borderId="70" xfId="2" applyNumberFormat="1" applyFont="1" applyFill="1" applyBorder="1" applyAlignment="1" applyProtection="1">
      <alignment horizontal="left" vertical="center"/>
    </xf>
    <xf numFmtId="0" fontId="3" fillId="0" borderId="68" xfId="2" applyFont="1" applyFill="1" applyBorder="1" applyAlignment="1">
      <alignment horizontal="left" vertical="center"/>
    </xf>
    <xf numFmtId="0" fontId="3" fillId="0" borderId="90" xfId="2" applyFont="1" applyFill="1" applyBorder="1" applyAlignment="1">
      <alignment horizontal="left" vertical="center"/>
    </xf>
    <xf numFmtId="0" fontId="3" fillId="0" borderId="69" xfId="2" applyFont="1" applyFill="1" applyBorder="1" applyAlignment="1">
      <alignment horizontal="left" vertical="center"/>
    </xf>
    <xf numFmtId="0" fontId="4" fillId="0" borderId="1" xfId="2" applyNumberFormat="1" applyFont="1" applyFill="1" applyBorder="1" applyAlignment="1" applyProtection="1">
      <alignment horizontal="center" vertical="center"/>
    </xf>
    <xf numFmtId="0" fontId="3" fillId="0" borderId="73" xfId="2" applyFont="1" applyFill="1" applyBorder="1" applyAlignment="1">
      <alignment vertical="center"/>
    </xf>
    <xf numFmtId="0" fontId="3" fillId="0" borderId="3" xfId="2" applyNumberFormat="1" applyFont="1" applyFill="1" applyBorder="1" applyAlignment="1" applyProtection="1">
      <alignment horizontal="center" vertical="center"/>
    </xf>
    <xf numFmtId="0" fontId="4" fillId="0" borderId="40" xfId="2" applyFont="1" applyBorder="1" applyAlignment="1">
      <alignment vertical="center"/>
    </xf>
    <xf numFmtId="0" fontId="4" fillId="0" borderId="39" xfId="2" applyFont="1" applyBorder="1" applyAlignment="1">
      <alignment vertical="center"/>
    </xf>
    <xf numFmtId="49" fontId="3" fillId="0" borderId="87" xfId="2" applyNumberFormat="1" applyFont="1" applyFill="1" applyBorder="1" applyAlignment="1" applyProtection="1">
      <alignment horizontal="left" vertical="center"/>
    </xf>
    <xf numFmtId="49" fontId="3" fillId="0" borderId="62" xfId="2" applyNumberFormat="1" applyFont="1" applyFill="1" applyBorder="1" applyAlignment="1" applyProtection="1">
      <alignment horizontal="left" vertical="center"/>
    </xf>
    <xf numFmtId="0" fontId="3" fillId="0" borderId="61" xfId="2" applyFont="1" applyFill="1" applyBorder="1" applyAlignment="1">
      <alignment horizontal="center" vertical="center"/>
    </xf>
    <xf numFmtId="0" fontId="3" fillId="0" borderId="80" xfId="2" applyFont="1" applyFill="1" applyBorder="1" applyAlignment="1">
      <alignment horizontal="center" vertical="center"/>
    </xf>
    <xf numFmtId="0" fontId="3" fillId="0" borderId="79" xfId="2" applyFont="1" applyFill="1" applyBorder="1" applyAlignment="1">
      <alignment horizontal="center" vertical="center"/>
    </xf>
    <xf numFmtId="0" fontId="3" fillId="0" borderId="81" xfId="2" applyFont="1" applyFill="1" applyBorder="1" applyAlignment="1">
      <alignment horizontal="center" vertical="center"/>
    </xf>
    <xf numFmtId="0" fontId="3" fillId="2" borderId="90" xfId="2" applyFont="1" applyFill="1" applyBorder="1" applyAlignment="1">
      <alignment horizontal="left" vertical="center"/>
    </xf>
    <xf numFmtId="0" fontId="3" fillId="0" borderId="79" xfId="2" applyFont="1" applyBorder="1" applyAlignment="1">
      <alignment horizontal="left" vertical="center"/>
    </xf>
    <xf numFmtId="0" fontId="3" fillId="0" borderId="82" xfId="2" applyFont="1" applyBorder="1" applyAlignment="1">
      <alignment vertical="center"/>
    </xf>
    <xf numFmtId="0" fontId="3" fillId="0" borderId="0" xfId="2" applyFont="1" applyFill="1" applyBorder="1" applyAlignment="1">
      <alignment horizontal="left" vertical="center"/>
    </xf>
    <xf numFmtId="0" fontId="3" fillId="0" borderId="119" xfId="2" applyFont="1" applyFill="1" applyBorder="1" applyAlignment="1">
      <alignment horizontal="center" vertical="center"/>
    </xf>
    <xf numFmtId="0" fontId="3" fillId="0" borderId="5" xfId="2" applyFont="1" applyFill="1" applyBorder="1" applyAlignment="1">
      <alignment horizontal="center" vertical="center"/>
    </xf>
    <xf numFmtId="0" fontId="3" fillId="0" borderId="6" xfId="2" applyFont="1" applyFill="1" applyBorder="1" applyAlignment="1">
      <alignment horizontal="center" vertical="center"/>
    </xf>
    <xf numFmtId="49" fontId="3" fillId="0" borderId="106" xfId="2" applyNumberFormat="1" applyFont="1" applyFill="1" applyBorder="1" applyAlignment="1" applyProtection="1">
      <alignment horizontal="left" vertical="center"/>
    </xf>
    <xf numFmtId="49" fontId="3" fillId="0" borderId="79" xfId="2" applyNumberFormat="1" applyFont="1" applyFill="1" applyBorder="1" applyAlignment="1" applyProtection="1">
      <alignment horizontal="left" vertical="center"/>
    </xf>
    <xf numFmtId="49" fontId="3" fillId="0" borderId="107" xfId="2" applyNumberFormat="1" applyFont="1" applyFill="1" applyBorder="1" applyAlignment="1" applyProtection="1">
      <alignment horizontal="left" vertical="center"/>
    </xf>
    <xf numFmtId="0" fontId="3" fillId="0" borderId="77" xfId="2" applyFont="1" applyFill="1" applyBorder="1" applyAlignment="1">
      <alignment horizontal="left" vertical="center"/>
    </xf>
    <xf numFmtId="0" fontId="3" fillId="0" borderId="88" xfId="2" applyFont="1" applyBorder="1" applyAlignment="1">
      <alignment vertical="center"/>
    </xf>
    <xf numFmtId="0" fontId="3" fillId="0" borderId="76" xfId="2" applyFont="1" applyBorder="1" applyAlignment="1">
      <alignment vertical="center"/>
    </xf>
    <xf numFmtId="0" fontId="3" fillId="0" borderId="72" xfId="2" applyFont="1" applyFill="1" applyBorder="1" applyAlignment="1">
      <alignment horizontal="left" vertical="center"/>
    </xf>
    <xf numFmtId="0" fontId="3" fillId="0" borderId="96" xfId="2" applyFont="1" applyBorder="1" applyAlignment="1">
      <alignment vertical="center"/>
    </xf>
    <xf numFmtId="0" fontId="3" fillId="0" borderId="64" xfId="2" applyFont="1" applyBorder="1" applyAlignment="1">
      <alignment vertical="center"/>
    </xf>
    <xf numFmtId="0" fontId="3" fillId="0" borderId="91" xfId="2" applyFont="1" applyBorder="1" applyAlignment="1">
      <alignment vertical="center"/>
    </xf>
    <xf numFmtId="0" fontId="3" fillId="0" borderId="77" xfId="2" applyFont="1" applyBorder="1" applyAlignment="1">
      <alignment vertical="center"/>
    </xf>
    <xf numFmtId="0" fontId="3" fillId="0" borderId="45" xfId="2" applyFont="1" applyFill="1" applyBorder="1" applyAlignment="1">
      <alignment horizontal="left" vertical="center"/>
    </xf>
    <xf numFmtId="0" fontId="3" fillId="0" borderId="75" xfId="2" applyFont="1" applyFill="1" applyBorder="1" applyAlignment="1">
      <alignment horizontal="left" vertical="center"/>
    </xf>
    <xf numFmtId="0" fontId="3" fillId="0" borderId="96" xfId="2" applyFont="1" applyFill="1" applyBorder="1" applyAlignment="1">
      <alignment vertical="center"/>
    </xf>
    <xf numFmtId="0" fontId="3" fillId="0" borderId="123" xfId="2" applyFont="1" applyBorder="1" applyAlignment="1">
      <alignment vertical="center"/>
    </xf>
    <xf numFmtId="0" fontId="3" fillId="0" borderId="129" xfId="2" applyFont="1" applyBorder="1" applyAlignment="1">
      <alignment vertical="center"/>
    </xf>
    <xf numFmtId="0" fontId="3" fillId="0" borderId="32" xfId="2" applyFont="1" applyFill="1" applyBorder="1" applyAlignment="1">
      <alignment horizontal="center" vertical="center" wrapText="1"/>
    </xf>
    <xf numFmtId="0" fontId="3" fillId="0" borderId="0" xfId="2" applyFont="1" applyFill="1" applyBorder="1" applyAlignment="1">
      <alignment horizontal="center" vertical="center" wrapText="1"/>
    </xf>
    <xf numFmtId="0" fontId="3" fillId="0" borderId="60" xfId="2" applyFont="1" applyBorder="1" applyAlignment="1">
      <alignment vertical="center"/>
    </xf>
    <xf numFmtId="0" fontId="4" fillId="0" borderId="32" xfId="2" applyFont="1" applyBorder="1" applyAlignment="1">
      <alignment horizontal="center" vertical="center"/>
    </xf>
    <xf numFmtId="0" fontId="4" fillId="0" borderId="32" xfId="2" applyFont="1" applyFill="1" applyBorder="1" applyAlignment="1">
      <alignment horizontal="center" vertical="center"/>
    </xf>
    <xf numFmtId="0" fontId="4" fillId="0" borderId="0" xfId="2" applyFont="1" applyFill="1" applyBorder="1" applyAlignment="1">
      <alignment horizontal="center" vertical="center"/>
    </xf>
    <xf numFmtId="0" fontId="3" fillId="0" borderId="32" xfId="2" applyFont="1" applyBorder="1" applyAlignment="1">
      <alignment vertical="center"/>
    </xf>
    <xf numFmtId="0" fontId="3" fillId="0" borderId="135" xfId="2" applyFont="1" applyFill="1" applyBorder="1" applyAlignment="1">
      <alignment horizontal="left" vertical="center"/>
    </xf>
    <xf numFmtId="0" fontId="3" fillId="0" borderId="136" xfId="2" applyFont="1" applyBorder="1" applyAlignment="1">
      <alignment vertical="center"/>
    </xf>
    <xf numFmtId="0" fontId="3" fillId="0" borderId="136" xfId="2" applyFont="1" applyFill="1" applyBorder="1" applyAlignment="1">
      <alignment horizontal="left" vertical="center"/>
    </xf>
    <xf numFmtId="0" fontId="3" fillId="0" borderId="93" xfId="2" applyFont="1" applyFill="1" applyBorder="1" applyAlignment="1">
      <alignment horizontal="center" vertical="center"/>
    </xf>
    <xf numFmtId="0" fontId="3" fillId="0" borderId="136" xfId="2" applyFont="1" applyBorder="1" applyAlignment="1">
      <alignment horizontal="center" vertical="center"/>
    </xf>
    <xf numFmtId="0" fontId="3" fillId="0" borderId="137" xfId="2" applyFont="1" applyBorder="1" applyAlignment="1">
      <alignment horizontal="center" vertical="center"/>
    </xf>
    <xf numFmtId="0" fontId="9" fillId="0" borderId="0" xfId="2" applyFont="1" applyAlignment="1">
      <alignment vertical="center"/>
    </xf>
    <xf numFmtId="0" fontId="3" fillId="0" borderId="10" xfId="2" applyFont="1" applyFill="1" applyBorder="1" applyAlignment="1">
      <alignment horizontal="center" vertical="center"/>
    </xf>
    <xf numFmtId="0" fontId="3" fillId="0" borderId="132" xfId="2" applyFont="1" applyFill="1" applyBorder="1" applyAlignment="1">
      <alignment horizontal="center" vertical="center"/>
    </xf>
    <xf numFmtId="0" fontId="3" fillId="0" borderId="123" xfId="2" applyFont="1" applyFill="1" applyBorder="1" applyAlignment="1">
      <alignment horizontal="left" vertical="center"/>
    </xf>
    <xf numFmtId="0" fontId="3" fillId="0" borderId="0" xfId="2" applyFont="1" applyBorder="1" applyAlignment="1">
      <alignment horizontal="center" vertical="center"/>
    </xf>
    <xf numFmtId="49" fontId="4" fillId="2" borderId="9" xfId="2" applyNumberFormat="1" applyFont="1" applyFill="1" applyBorder="1" applyAlignment="1" applyProtection="1">
      <alignment horizontal="left" vertical="center"/>
    </xf>
    <xf numFmtId="49" fontId="4" fillId="2" borderId="10" xfId="2" applyNumberFormat="1" applyFont="1" applyFill="1" applyBorder="1" applyAlignment="1" applyProtection="1">
      <alignment horizontal="left" vertical="center"/>
    </xf>
    <xf numFmtId="0" fontId="3" fillId="0" borderId="69" xfId="2" applyFont="1" applyBorder="1" applyAlignment="1">
      <alignment horizontal="center" vertical="center"/>
    </xf>
    <xf numFmtId="0" fontId="3" fillId="0" borderId="62" xfId="2" applyFont="1" applyFill="1" applyBorder="1" applyAlignment="1">
      <alignment horizontal="center" vertical="center"/>
    </xf>
    <xf numFmtId="0" fontId="3" fillId="0" borderId="89"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1" xfId="2" applyFont="1" applyFill="1" applyBorder="1" applyAlignment="1">
      <alignment horizontal="center" vertical="center"/>
    </xf>
    <xf numFmtId="0" fontId="3" fillId="0" borderId="15" xfId="2" applyNumberFormat="1" applyFont="1" applyFill="1" applyBorder="1" applyAlignment="1" applyProtection="1">
      <alignment horizontal="center" vertical="center"/>
    </xf>
    <xf numFmtId="0" fontId="3" fillId="0" borderId="10" xfId="2" applyFont="1" applyBorder="1" applyAlignment="1">
      <alignment horizontal="left" vertical="center"/>
    </xf>
    <xf numFmtId="0" fontId="4" fillId="0" borderId="10" xfId="2" applyFont="1" applyBorder="1" applyAlignment="1">
      <alignment horizontal="center" vertical="center"/>
    </xf>
    <xf numFmtId="49" fontId="3" fillId="0" borderId="69" xfId="2" applyNumberFormat="1" applyFont="1" applyFill="1" applyBorder="1" applyAlignment="1" applyProtection="1">
      <alignment horizontal="left" vertical="center"/>
    </xf>
    <xf numFmtId="49" fontId="3" fillId="0" borderId="90" xfId="2" applyNumberFormat="1" applyFont="1" applyFill="1" applyBorder="1" applyAlignment="1" applyProtection="1">
      <alignment horizontal="left" vertical="center"/>
    </xf>
    <xf numFmtId="0" fontId="3" fillId="0" borderId="45" xfId="2" applyFont="1" applyFill="1" applyBorder="1" applyAlignment="1">
      <alignment horizontal="center" vertical="center"/>
    </xf>
    <xf numFmtId="0" fontId="3" fillId="0" borderId="69" xfId="2" applyFont="1" applyFill="1" applyBorder="1" applyAlignment="1">
      <alignment horizontal="center" vertical="center"/>
    </xf>
    <xf numFmtId="0" fontId="3" fillId="0" borderId="76" xfId="2" applyFont="1" applyFill="1" applyBorder="1" applyAlignment="1">
      <alignment horizontal="center" vertical="center"/>
    </xf>
    <xf numFmtId="0" fontId="3" fillId="0" borderId="62" xfId="2" applyFont="1" applyBorder="1" applyAlignment="1">
      <alignment horizontal="center" vertical="center"/>
    </xf>
    <xf numFmtId="0" fontId="3" fillId="0" borderId="82" xfId="2" applyFont="1" applyBorder="1" applyAlignment="1">
      <alignment horizontal="center" vertical="center"/>
    </xf>
    <xf numFmtId="0" fontId="3" fillId="0" borderId="0" xfId="2" applyFont="1" applyFill="1" applyBorder="1" applyAlignment="1">
      <alignment horizontal="center" vertical="center"/>
    </xf>
    <xf numFmtId="0" fontId="3" fillId="0" borderId="25" xfId="2" applyFont="1" applyFill="1" applyBorder="1" applyAlignment="1">
      <alignment horizontal="center" vertical="center"/>
    </xf>
    <xf numFmtId="0" fontId="11" fillId="0" borderId="0" xfId="2" applyFont="1" applyFill="1" applyBorder="1" applyAlignment="1">
      <alignment horizontal="center" vertical="center" wrapText="1"/>
    </xf>
    <xf numFmtId="0" fontId="3" fillId="2" borderId="24" xfId="2" applyFont="1" applyFill="1" applyBorder="1" applyAlignment="1">
      <alignment horizontal="center" vertical="center"/>
    </xf>
    <xf numFmtId="0" fontId="3" fillId="2" borderId="22" xfId="2" applyFont="1" applyFill="1" applyBorder="1" applyAlignment="1">
      <alignment horizontal="center" vertical="center"/>
    </xf>
    <xf numFmtId="0" fontId="3" fillId="2" borderId="23" xfId="2" applyFont="1" applyFill="1" applyBorder="1" applyAlignment="1">
      <alignment horizontal="center" vertical="center"/>
    </xf>
    <xf numFmtId="0" fontId="7" fillId="3" borderId="9" xfId="2" applyFont="1" applyFill="1" applyBorder="1" applyAlignment="1">
      <alignment horizontal="left" vertical="center"/>
    </xf>
    <xf numFmtId="0" fontId="7" fillId="3" borderId="10" xfId="2" applyFont="1" applyFill="1" applyBorder="1" applyAlignment="1">
      <alignment horizontal="left" vertical="center"/>
    </xf>
    <xf numFmtId="0" fontId="8" fillId="3" borderId="10" xfId="2" applyFont="1" applyFill="1" applyBorder="1" applyAlignment="1">
      <alignment horizontal="left" vertical="center"/>
    </xf>
    <xf numFmtId="0" fontId="9" fillId="3" borderId="10" xfId="2" applyFont="1" applyFill="1" applyBorder="1" applyAlignment="1">
      <alignment horizontal="center" vertical="center"/>
    </xf>
    <xf numFmtId="0" fontId="3" fillId="3" borderId="10" xfId="2" applyFont="1" applyFill="1" applyBorder="1" applyAlignment="1">
      <alignment vertical="center"/>
    </xf>
    <xf numFmtId="0" fontId="4" fillId="3" borderId="10" xfId="2" applyFont="1" applyFill="1" applyBorder="1" applyAlignment="1">
      <alignment horizontal="center" vertical="center"/>
    </xf>
    <xf numFmtId="0" fontId="4" fillId="3" borderId="11" xfId="2" applyFont="1" applyFill="1" applyBorder="1" applyAlignment="1">
      <alignment horizontal="center" vertical="center"/>
    </xf>
    <xf numFmtId="0" fontId="7" fillId="3" borderId="7" xfId="2" applyFont="1" applyFill="1" applyBorder="1" applyAlignment="1">
      <alignment horizontal="left" vertical="center"/>
    </xf>
    <xf numFmtId="0" fontId="10" fillId="3" borderId="18" xfId="2" applyFont="1" applyFill="1" applyBorder="1" applyAlignment="1">
      <alignment horizontal="left" vertical="center"/>
    </xf>
    <xf numFmtId="0" fontId="3" fillId="3" borderId="18" xfId="2" applyFont="1" applyFill="1" applyBorder="1" applyAlignment="1">
      <alignment vertical="center"/>
    </xf>
    <xf numFmtId="0" fontId="7" fillId="3" borderId="18" xfId="2" applyFont="1" applyFill="1" applyBorder="1" applyAlignment="1">
      <alignment horizontal="center" vertical="center"/>
    </xf>
    <xf numFmtId="0" fontId="4" fillId="3" borderId="18" xfId="2" applyFont="1" applyFill="1" applyBorder="1" applyAlignment="1">
      <alignment horizontal="center" vertical="center"/>
    </xf>
    <xf numFmtId="0" fontId="4" fillId="3" borderId="19" xfId="2" applyFont="1" applyFill="1" applyBorder="1" applyAlignment="1">
      <alignment horizontal="center" vertical="center"/>
    </xf>
    <xf numFmtId="0" fontId="4" fillId="0" borderId="13" xfId="2" applyFont="1" applyBorder="1" applyAlignment="1">
      <alignment horizontal="left" vertical="center"/>
    </xf>
    <xf numFmtId="0" fontId="4" fillId="0" borderId="0" xfId="2" applyFont="1" applyBorder="1" applyAlignment="1">
      <alignment horizontal="left" vertical="center"/>
    </xf>
    <xf numFmtId="0" fontId="4" fillId="0" borderId="0" xfId="2" applyFont="1" applyBorder="1" applyAlignment="1">
      <alignment horizontal="left" vertical="center" wrapText="1"/>
    </xf>
    <xf numFmtId="0" fontId="3" fillId="3" borderId="92" xfId="2" applyFont="1" applyFill="1" applyBorder="1" applyAlignment="1">
      <alignment vertical="center"/>
    </xf>
    <xf numFmtId="0" fontId="3" fillId="2" borderId="24" xfId="2" applyFont="1" applyFill="1" applyBorder="1" applyAlignment="1">
      <alignment vertical="center"/>
    </xf>
    <xf numFmtId="0" fontId="3" fillId="2" borderId="22" xfId="2" applyFont="1" applyFill="1" applyBorder="1" applyAlignment="1">
      <alignment vertical="center"/>
    </xf>
    <xf numFmtId="0" fontId="3" fillId="2" borderId="23" xfId="2" applyFont="1" applyFill="1" applyBorder="1" applyAlignment="1">
      <alignment vertical="center"/>
    </xf>
    <xf numFmtId="0" fontId="3" fillId="2" borderId="0" xfId="2" applyFont="1" applyFill="1" applyBorder="1" applyAlignment="1">
      <alignment vertical="center"/>
    </xf>
    <xf numFmtId="0" fontId="3" fillId="3" borderId="21" xfId="2" applyFont="1" applyFill="1" applyBorder="1" applyAlignment="1">
      <alignment horizontal="center" vertical="center"/>
    </xf>
    <xf numFmtId="0" fontId="3" fillId="3" borderId="87" xfId="2" applyFont="1" applyFill="1" applyBorder="1" applyAlignment="1">
      <alignment vertical="center"/>
    </xf>
    <xf numFmtId="0" fontId="3" fillId="2" borderId="30" xfId="2" applyFont="1" applyFill="1" applyBorder="1" applyAlignment="1">
      <alignment vertical="center"/>
    </xf>
    <xf numFmtId="0" fontId="3" fillId="2" borderId="2" xfId="2" applyFont="1" applyFill="1" applyBorder="1" applyAlignment="1">
      <alignment vertical="center"/>
    </xf>
    <xf numFmtId="0" fontId="3" fillId="2" borderId="31" xfId="2" applyFont="1" applyFill="1" applyBorder="1" applyAlignment="1">
      <alignment vertical="center"/>
    </xf>
    <xf numFmtId="0" fontId="4" fillId="2" borderId="2" xfId="2" applyFont="1" applyFill="1" applyBorder="1" applyAlignment="1">
      <alignment horizontal="left" vertical="center"/>
    </xf>
    <xf numFmtId="0" fontId="4" fillId="2" borderId="0" xfId="2" applyFont="1" applyFill="1" applyBorder="1" applyAlignment="1">
      <alignment horizontal="center" vertical="center"/>
    </xf>
    <xf numFmtId="0" fontId="3" fillId="0" borderId="140" xfId="2" applyFont="1" applyBorder="1" applyAlignment="1">
      <alignment vertical="center"/>
    </xf>
    <xf numFmtId="0" fontId="2" fillId="2" borderId="2" xfId="2" applyFont="1" applyFill="1" applyBorder="1" applyAlignment="1">
      <alignment horizontal="center" vertical="center"/>
    </xf>
    <xf numFmtId="0" fontId="6" fillId="0" borderId="38" xfId="2" applyFont="1" applyBorder="1"/>
    <xf numFmtId="0" fontId="6" fillId="0" borderId="2" xfId="2" applyFont="1" applyBorder="1" applyAlignment="1">
      <alignment horizontal="center"/>
    </xf>
    <xf numFmtId="0" fontId="6" fillId="0" borderId="2" xfId="2" applyFont="1" applyBorder="1"/>
    <xf numFmtId="0" fontId="3" fillId="0" borderId="103" xfId="2" applyFont="1" applyBorder="1" applyAlignment="1">
      <alignment vertical="center"/>
    </xf>
    <xf numFmtId="49" fontId="3" fillId="3" borderId="27" xfId="2" applyNumberFormat="1" applyFont="1" applyFill="1" applyBorder="1" applyAlignment="1" applyProtection="1">
      <alignment horizontal="center" vertical="center"/>
    </xf>
    <xf numFmtId="49" fontId="3" fillId="3" borderId="44" xfId="2" applyNumberFormat="1" applyFont="1" applyFill="1" applyBorder="1" applyAlignment="1" applyProtection="1">
      <alignment horizontal="center" vertical="center"/>
    </xf>
    <xf numFmtId="49" fontId="4" fillId="3" borderId="49" xfId="2" applyNumberFormat="1" applyFont="1" applyFill="1" applyBorder="1" applyAlignment="1" applyProtection="1">
      <alignment horizontal="center" vertical="center"/>
    </xf>
    <xf numFmtId="0" fontId="4" fillId="3" borderId="49" xfId="2" quotePrefix="1" applyNumberFormat="1" applyFont="1" applyFill="1" applyBorder="1" applyAlignment="1" applyProtection="1">
      <alignment horizontal="center" vertical="center"/>
    </xf>
    <xf numFmtId="0" fontId="4" fillId="4" borderId="50" xfId="2" applyFont="1" applyFill="1" applyBorder="1" applyAlignment="1">
      <alignment vertical="center"/>
    </xf>
    <xf numFmtId="0" fontId="4" fillId="4" borderId="18" xfId="2" applyFont="1" applyFill="1" applyBorder="1" applyAlignment="1">
      <alignment vertical="center"/>
    </xf>
    <xf numFmtId="0" fontId="3" fillId="4" borderId="18" xfId="2" applyFont="1" applyFill="1" applyBorder="1" applyAlignment="1">
      <alignment vertical="center"/>
    </xf>
    <xf numFmtId="0" fontId="3" fillId="4" borderId="19" xfId="2" applyFont="1" applyFill="1" applyBorder="1" applyAlignment="1">
      <alignment vertical="center"/>
    </xf>
    <xf numFmtId="49" fontId="4" fillId="3" borderId="53" xfId="2" applyNumberFormat="1" applyFont="1" applyFill="1" applyBorder="1" applyAlignment="1" applyProtection="1">
      <alignment horizontal="center" vertical="center"/>
    </xf>
    <xf numFmtId="0" fontId="4" fillId="0" borderId="55" xfId="2" applyFont="1" applyFill="1" applyBorder="1" applyAlignment="1">
      <alignment horizontal="center" vertical="center"/>
    </xf>
    <xf numFmtId="0" fontId="3" fillId="4" borderId="4" xfId="2" applyFont="1" applyFill="1" applyBorder="1" applyAlignment="1">
      <alignment vertical="center"/>
    </xf>
    <xf numFmtId="0" fontId="3" fillId="4" borderId="5" xfId="2" applyFont="1" applyFill="1" applyBorder="1" applyAlignment="1">
      <alignment vertical="center"/>
    </xf>
    <xf numFmtId="0" fontId="3" fillId="4" borderId="6" xfId="2" applyFont="1" applyFill="1" applyBorder="1" applyAlignment="1">
      <alignment vertical="center"/>
    </xf>
    <xf numFmtId="0" fontId="3" fillId="3" borderId="110" xfId="2" applyNumberFormat="1" applyFont="1" applyFill="1" applyBorder="1" applyAlignment="1" applyProtection="1">
      <alignment horizontal="center" vertical="center"/>
    </xf>
    <xf numFmtId="0" fontId="3" fillId="0" borderId="110" xfId="2" applyNumberFormat="1" applyFont="1" applyFill="1" applyBorder="1" applyAlignment="1" applyProtection="1">
      <alignment horizontal="center" vertical="center"/>
    </xf>
    <xf numFmtId="0" fontId="3" fillId="3" borderId="110" xfId="2" applyNumberFormat="1" applyFont="1" applyFill="1" applyBorder="1" applyAlignment="1" applyProtection="1">
      <alignment horizontal="center" vertical="center" wrapText="1"/>
    </xf>
    <xf numFmtId="0" fontId="3" fillId="0" borderId="110" xfId="2" quotePrefix="1" applyNumberFormat="1" applyFont="1" applyFill="1" applyBorder="1" applyAlignment="1" applyProtection="1">
      <alignment horizontal="center" vertical="center" wrapText="1"/>
    </xf>
    <xf numFmtId="0" fontId="3" fillId="0" borderId="111" xfId="2" quotePrefix="1" applyNumberFormat="1" applyFont="1" applyFill="1" applyBorder="1" applyAlignment="1" applyProtection="1">
      <alignment horizontal="center" vertical="center" wrapText="1"/>
    </xf>
    <xf numFmtId="0" fontId="3" fillId="3" borderId="3" xfId="2" applyNumberFormat="1" applyFont="1" applyFill="1" applyBorder="1" applyAlignment="1" applyProtection="1">
      <alignment horizontal="center" vertical="center"/>
    </xf>
    <xf numFmtId="0" fontId="3" fillId="3" borderId="3" xfId="2" applyNumberFormat="1" applyFont="1" applyFill="1" applyBorder="1" applyAlignment="1" applyProtection="1">
      <alignment horizontal="center" vertical="center" wrapText="1"/>
    </xf>
    <xf numFmtId="0" fontId="3" fillId="0" borderId="3" xfId="2" quotePrefix="1" applyNumberFormat="1" applyFont="1" applyFill="1" applyBorder="1" applyAlignment="1" applyProtection="1">
      <alignment horizontal="center" vertical="center" wrapText="1"/>
    </xf>
    <xf numFmtId="0" fontId="3" fillId="0" borderId="138" xfId="2" quotePrefix="1" applyNumberFormat="1" applyFont="1" applyFill="1" applyBorder="1" applyAlignment="1" applyProtection="1">
      <alignment horizontal="center" vertical="center" wrapText="1"/>
    </xf>
    <xf numFmtId="0" fontId="3" fillId="0" borderId="3" xfId="2" quotePrefix="1" applyNumberFormat="1" applyFont="1" applyFill="1" applyBorder="1" applyAlignment="1" applyProtection="1">
      <alignment horizontal="center" vertical="center"/>
    </xf>
    <xf numFmtId="49" fontId="3" fillId="0" borderId="3" xfId="2" applyNumberFormat="1" applyFont="1" applyFill="1" applyBorder="1" applyAlignment="1" applyProtection="1">
      <alignment horizontal="center" vertical="center" wrapText="1"/>
    </xf>
    <xf numFmtId="0" fontId="3" fillId="3" borderId="113" xfId="2" applyNumberFormat="1" applyFont="1" applyFill="1" applyBorder="1" applyAlignment="1" applyProtection="1">
      <alignment horizontal="center" vertical="center"/>
    </xf>
    <xf numFmtId="0" fontId="4" fillId="0" borderId="113" xfId="2" applyNumberFormat="1" applyFont="1" applyFill="1" applyBorder="1" applyAlignment="1" applyProtection="1">
      <alignment horizontal="center" vertical="center"/>
    </xf>
    <xf numFmtId="0" fontId="4" fillId="3" borderId="5" xfId="2" applyFont="1" applyFill="1" applyBorder="1" applyAlignment="1">
      <alignment vertical="center"/>
    </xf>
    <xf numFmtId="0" fontId="4" fillId="3" borderId="5" xfId="2" applyFont="1" applyFill="1" applyBorder="1" applyAlignment="1">
      <alignment horizontal="center" vertical="center"/>
    </xf>
    <xf numFmtId="0" fontId="4" fillId="3" borderId="6" xfId="2" applyFont="1" applyFill="1" applyBorder="1" applyAlignment="1">
      <alignment vertical="center"/>
    </xf>
    <xf numFmtId="0" fontId="3" fillId="3" borderId="113" xfId="2" applyNumberFormat="1" applyFont="1" applyFill="1" applyBorder="1" applyAlignment="1" applyProtection="1">
      <alignment horizontal="center" vertical="center" wrapText="1"/>
    </xf>
    <xf numFmtId="0" fontId="3" fillId="0" borderId="113" xfId="2" quotePrefix="1" applyNumberFormat="1" applyFont="1" applyFill="1" applyBorder="1" applyAlignment="1" applyProtection="1">
      <alignment horizontal="center" vertical="center" wrapText="1"/>
    </xf>
    <xf numFmtId="0" fontId="3" fillId="0" borderId="114" xfId="2" quotePrefix="1" applyNumberFormat="1" applyFont="1" applyFill="1" applyBorder="1" applyAlignment="1" applyProtection="1">
      <alignment horizontal="center" vertical="center" wrapText="1"/>
    </xf>
    <xf numFmtId="0" fontId="4" fillId="3" borderId="98" xfId="2" applyNumberFormat="1" applyFont="1" applyFill="1" applyBorder="1" applyAlignment="1" applyProtection="1">
      <alignment horizontal="center" vertical="center" wrapText="1"/>
    </xf>
    <xf numFmtId="0" fontId="3" fillId="0" borderId="101" xfId="2" quotePrefix="1" applyNumberFormat="1" applyFont="1" applyFill="1" applyBorder="1" applyAlignment="1" applyProtection="1">
      <alignment horizontal="center" vertical="center" wrapText="1"/>
    </xf>
    <xf numFmtId="0" fontId="3" fillId="4" borderId="110" xfId="2" quotePrefix="1" applyNumberFormat="1" applyFont="1" applyFill="1" applyBorder="1" applyAlignment="1" applyProtection="1">
      <alignment horizontal="center" vertical="center" wrapText="1"/>
    </xf>
    <xf numFmtId="0" fontId="3" fillId="4" borderId="3" xfId="2" quotePrefix="1" applyNumberFormat="1" applyFont="1" applyFill="1" applyBorder="1" applyAlignment="1" applyProtection="1">
      <alignment horizontal="center" vertical="center" wrapText="1"/>
    </xf>
    <xf numFmtId="0" fontId="3" fillId="4" borderId="113" xfId="2" quotePrefix="1" applyNumberFormat="1" applyFont="1" applyFill="1" applyBorder="1" applyAlignment="1" applyProtection="1">
      <alignment horizontal="center" vertical="center" wrapText="1"/>
    </xf>
    <xf numFmtId="0" fontId="4" fillId="3" borderId="0" xfId="2" applyFont="1" applyFill="1" applyBorder="1" applyAlignment="1">
      <alignment vertical="center" wrapText="1"/>
    </xf>
    <xf numFmtId="0" fontId="3" fillId="0" borderId="138" xfId="2" applyNumberFormat="1" applyFont="1" applyFill="1" applyBorder="1" applyAlignment="1" applyProtection="1">
      <alignment horizontal="center" vertical="center" wrapText="1"/>
    </xf>
    <xf numFmtId="0" fontId="3" fillId="0" borderId="113" xfId="2" applyNumberFormat="1" applyFont="1" applyFill="1" applyBorder="1" applyAlignment="1" applyProtection="1">
      <alignment horizontal="center" vertical="center"/>
    </xf>
    <xf numFmtId="0" fontId="4" fillId="3" borderId="5" xfId="2" applyNumberFormat="1" applyFont="1" applyFill="1" applyBorder="1" applyAlignment="1" applyProtection="1">
      <alignment horizontal="center" vertical="center"/>
    </xf>
    <xf numFmtId="0" fontId="4" fillId="0" borderId="5" xfId="2" applyFont="1" applyFill="1" applyBorder="1" applyAlignment="1">
      <alignment vertical="center"/>
    </xf>
    <xf numFmtId="0" fontId="4" fillId="0" borderId="6" xfId="2" applyFont="1" applyFill="1" applyBorder="1" applyAlignment="1">
      <alignment vertical="center"/>
    </xf>
    <xf numFmtId="0" fontId="4" fillId="3" borderId="1" xfId="2" applyNumberFormat="1" applyFont="1" applyFill="1" applyBorder="1" applyAlignment="1" applyProtection="1">
      <alignment horizontal="center" vertical="center"/>
    </xf>
    <xf numFmtId="0" fontId="4" fillId="3" borderId="110" xfId="2" quotePrefix="1" applyNumberFormat="1" applyFont="1" applyFill="1" applyBorder="1" applyAlignment="1" applyProtection="1">
      <alignment horizontal="center" vertical="center"/>
    </xf>
    <xf numFmtId="0" fontId="4" fillId="3" borderId="3" xfId="2" quotePrefix="1" applyNumberFormat="1" applyFont="1" applyFill="1" applyBorder="1" applyAlignment="1" applyProtection="1">
      <alignment horizontal="center" vertical="center"/>
    </xf>
    <xf numFmtId="0" fontId="4" fillId="3" borderId="113" xfId="2" quotePrefix="1" applyNumberFormat="1" applyFont="1" applyFill="1" applyBorder="1" applyAlignment="1" applyProtection="1">
      <alignment horizontal="center" vertical="center"/>
    </xf>
    <xf numFmtId="0" fontId="3" fillId="3" borderId="109" xfId="2" applyNumberFormat="1" applyFont="1" applyFill="1" applyBorder="1" applyAlignment="1" applyProtection="1">
      <alignment horizontal="center" vertical="center"/>
    </xf>
    <xf numFmtId="0" fontId="3" fillId="0" borderId="110" xfId="2" quotePrefix="1" applyNumberFormat="1" applyFont="1" applyFill="1" applyBorder="1" applyAlignment="1" applyProtection="1">
      <alignment horizontal="center" vertical="center"/>
    </xf>
    <xf numFmtId="0" fontId="3" fillId="3" borderId="41" xfId="2" applyNumberFormat="1" applyFont="1" applyFill="1" applyBorder="1" applyAlignment="1" applyProtection="1">
      <alignment horizontal="center" vertical="center"/>
    </xf>
    <xf numFmtId="0" fontId="3" fillId="3" borderId="31" xfId="2" applyNumberFormat="1" applyFont="1" applyFill="1" applyBorder="1" applyAlignment="1" applyProtection="1">
      <alignment horizontal="center" vertical="center"/>
    </xf>
    <xf numFmtId="0" fontId="3" fillId="0" borderId="102" xfId="2" quotePrefix="1" applyNumberFormat="1" applyFont="1" applyFill="1" applyBorder="1" applyAlignment="1" applyProtection="1">
      <alignment horizontal="center" vertical="center"/>
    </xf>
    <xf numFmtId="49" fontId="3" fillId="0" borderId="3" xfId="2" applyNumberFormat="1" applyFont="1" applyFill="1" applyBorder="1" applyAlignment="1" applyProtection="1">
      <alignment vertical="center" wrapText="1"/>
    </xf>
    <xf numFmtId="0" fontId="4" fillId="0" borderId="69" xfId="2" applyFont="1" applyBorder="1" applyAlignment="1">
      <alignment horizontal="center" vertical="center"/>
    </xf>
    <xf numFmtId="0" fontId="3" fillId="3" borderId="112" xfId="2" applyNumberFormat="1" applyFont="1" applyFill="1" applyBorder="1" applyAlignment="1" applyProtection="1">
      <alignment horizontal="center" vertical="center"/>
    </xf>
    <xf numFmtId="0" fontId="3" fillId="0" borderId="113" xfId="2" quotePrefix="1" applyNumberFormat="1" applyFont="1" applyFill="1" applyBorder="1" applyAlignment="1" applyProtection="1">
      <alignment horizontal="center" vertical="center"/>
    </xf>
    <xf numFmtId="0" fontId="3" fillId="3" borderId="1" xfId="2" applyNumberFormat="1" applyFont="1" applyFill="1" applyBorder="1" applyAlignment="1" applyProtection="1">
      <alignment horizontal="center" vertical="center"/>
    </xf>
    <xf numFmtId="0" fontId="4" fillId="0" borderId="55" xfId="2" applyFont="1" applyBorder="1" applyAlignment="1">
      <alignment vertical="center"/>
    </xf>
    <xf numFmtId="49" fontId="3" fillId="3" borderId="110" xfId="2" applyNumberFormat="1" applyFont="1" applyFill="1" applyBorder="1" applyAlignment="1" applyProtection="1">
      <alignment horizontal="center" vertical="center" wrapText="1"/>
    </xf>
    <xf numFmtId="0" fontId="3" fillId="3" borderId="110" xfId="2" quotePrefix="1" applyNumberFormat="1" applyFont="1" applyFill="1" applyBorder="1" applyAlignment="1" applyProtection="1">
      <alignment horizontal="center" vertical="center" wrapText="1"/>
    </xf>
    <xf numFmtId="49" fontId="3" fillId="3" borderId="3" xfId="2" applyNumberFormat="1" applyFont="1" applyFill="1" applyBorder="1" applyAlignment="1" applyProtection="1">
      <alignment horizontal="center" vertical="center" wrapText="1"/>
    </xf>
    <xf numFmtId="0" fontId="3" fillId="3" borderId="3" xfId="2" quotePrefix="1" applyNumberFormat="1" applyFont="1" applyFill="1" applyBorder="1" applyAlignment="1" applyProtection="1">
      <alignment horizontal="center" vertical="center" wrapText="1"/>
    </xf>
    <xf numFmtId="49" fontId="3" fillId="3" borderId="113" xfId="2" applyNumberFormat="1" applyFont="1" applyFill="1" applyBorder="1" applyAlignment="1" applyProtection="1">
      <alignment horizontal="center" vertical="center" wrapText="1"/>
    </xf>
    <xf numFmtId="0" fontId="3" fillId="3" borderId="113" xfId="2" quotePrefix="1" applyNumberFormat="1" applyFont="1" applyFill="1" applyBorder="1" applyAlignment="1" applyProtection="1">
      <alignment horizontal="center" vertical="center" wrapText="1"/>
    </xf>
    <xf numFmtId="49" fontId="3" fillId="3" borderId="31" xfId="2" applyNumberFormat="1" applyFont="1" applyFill="1" applyBorder="1" applyAlignment="1" applyProtection="1">
      <alignment horizontal="center" vertical="center"/>
    </xf>
    <xf numFmtId="49" fontId="3" fillId="3" borderId="41" xfId="2" applyNumberFormat="1" applyFont="1" applyFill="1" applyBorder="1" applyAlignment="1" applyProtection="1">
      <alignment horizontal="center" vertical="center"/>
    </xf>
    <xf numFmtId="49" fontId="3" fillId="3" borderId="23" xfId="2" applyNumberFormat="1" applyFont="1" applyFill="1" applyBorder="1" applyAlignment="1" applyProtection="1">
      <alignment horizontal="center" vertical="center"/>
    </xf>
    <xf numFmtId="0" fontId="3" fillId="0" borderId="0" xfId="2" applyNumberFormat="1" applyFont="1" applyFill="1" applyBorder="1" applyAlignment="1" applyProtection="1">
      <alignment horizontal="center" vertical="center"/>
    </xf>
    <xf numFmtId="0" fontId="3" fillId="3" borderId="27" xfId="2" applyNumberFormat="1" applyFont="1" applyFill="1" applyBorder="1" applyAlignment="1" applyProtection="1">
      <alignment horizontal="center" vertical="center"/>
    </xf>
    <xf numFmtId="0" fontId="3" fillId="0" borderId="27" xfId="2" quotePrefix="1" applyNumberFormat="1" applyFont="1" applyFill="1" applyBorder="1" applyAlignment="1" applyProtection="1">
      <alignment horizontal="center" vertical="center"/>
    </xf>
    <xf numFmtId="0" fontId="3" fillId="3" borderId="44" xfId="2" applyNumberFormat="1" applyFont="1" applyFill="1" applyBorder="1" applyAlignment="1" applyProtection="1">
      <alignment horizontal="center" vertical="center"/>
    </xf>
    <xf numFmtId="0" fontId="4" fillId="3" borderId="10" xfId="2" applyFont="1" applyFill="1" applyBorder="1" applyAlignment="1">
      <alignment vertical="center"/>
    </xf>
    <xf numFmtId="0" fontId="4" fillId="3" borderId="13" xfId="2" applyNumberFormat="1" applyFont="1" applyFill="1" applyBorder="1" applyAlignment="1" applyProtection="1">
      <alignment horizontal="center" vertical="center"/>
    </xf>
    <xf numFmtId="0" fontId="4" fillId="3" borderId="12" xfId="2" applyNumberFormat="1" applyFont="1" applyFill="1" applyBorder="1" applyAlignment="1" applyProtection="1">
      <alignment horizontal="center" vertical="center"/>
    </xf>
    <xf numFmtId="0" fontId="4" fillId="3" borderId="154" xfId="2" applyNumberFormat="1" applyFont="1" applyFill="1" applyBorder="1" applyAlignment="1" applyProtection="1">
      <alignment horizontal="center" vertical="center"/>
    </xf>
    <xf numFmtId="2" fontId="3" fillId="0" borderId="0" xfId="2" applyNumberFormat="1" applyFont="1" applyFill="1" applyBorder="1" applyAlignment="1">
      <alignment vertical="center"/>
    </xf>
    <xf numFmtId="0" fontId="4" fillId="3" borderId="102" xfId="2" applyNumberFormat="1" applyFont="1" applyFill="1" applyBorder="1" applyAlignment="1" applyProtection="1">
      <alignment horizontal="center" vertical="center"/>
    </xf>
    <xf numFmtId="0" fontId="4" fillId="3" borderId="102" xfId="2" quotePrefix="1" applyNumberFormat="1" applyFont="1" applyFill="1" applyBorder="1" applyAlignment="1" applyProtection="1">
      <alignment horizontal="center" vertical="center"/>
    </xf>
    <xf numFmtId="0" fontId="4" fillId="3" borderId="15" xfId="2" applyNumberFormat="1" applyFont="1" applyFill="1" applyBorder="1" applyAlignment="1" applyProtection="1">
      <alignment horizontal="center" vertical="center"/>
    </xf>
    <xf numFmtId="0" fontId="4" fillId="3" borderId="42" xfId="2" quotePrefix="1" applyNumberFormat="1" applyFont="1" applyFill="1" applyBorder="1" applyAlignment="1" applyProtection="1">
      <alignment horizontal="center" vertical="center"/>
    </xf>
    <xf numFmtId="49" fontId="4" fillId="3" borderId="4" xfId="2" applyNumberFormat="1" applyFont="1" applyFill="1" applyBorder="1" applyAlignment="1" applyProtection="1">
      <alignment horizontal="left" vertical="center"/>
    </xf>
    <xf numFmtId="49" fontId="4" fillId="3" borderId="5" xfId="2" applyNumberFormat="1" applyFont="1" applyFill="1" applyBorder="1" applyAlignment="1" applyProtection="1">
      <alignment horizontal="left" vertical="center"/>
    </xf>
    <xf numFmtId="0" fontId="4" fillId="3" borderId="116" xfId="2" applyNumberFormat="1" applyFont="1" applyFill="1" applyBorder="1" applyAlignment="1" applyProtection="1">
      <alignment horizontal="center" vertical="center"/>
    </xf>
    <xf numFmtId="0" fontId="4" fillId="0" borderId="0" xfId="2" applyNumberFormat="1" applyFont="1" applyFill="1" applyBorder="1" applyAlignment="1" applyProtection="1">
      <alignment horizontal="center" vertical="center"/>
    </xf>
    <xf numFmtId="0" fontId="3" fillId="0" borderId="9" xfId="2" applyFont="1" applyBorder="1" applyAlignment="1">
      <alignment horizontal="left" vertical="center"/>
    </xf>
    <xf numFmtId="0" fontId="3" fillId="0" borderId="11" xfId="2" applyFont="1" applyBorder="1" applyAlignment="1">
      <alignment horizontal="left" vertical="center"/>
    </xf>
    <xf numFmtId="0" fontId="4" fillId="3" borderId="3" xfId="2" applyNumberFormat="1" applyFont="1" applyFill="1" applyBorder="1" applyAlignment="1" applyProtection="1">
      <alignment horizontal="center" vertical="center"/>
    </xf>
    <xf numFmtId="0" fontId="4" fillId="3" borderId="116" xfId="2" quotePrefix="1" applyNumberFormat="1" applyFont="1" applyFill="1" applyBorder="1" applyAlignment="1" applyProtection="1">
      <alignment horizontal="center" vertical="center"/>
    </xf>
    <xf numFmtId="0" fontId="3" fillId="0" borderId="17" xfId="2" applyFont="1" applyBorder="1" applyAlignment="1">
      <alignment horizontal="left" vertical="center"/>
    </xf>
    <xf numFmtId="0" fontId="3" fillId="0" borderId="120" xfId="2" applyFont="1" applyBorder="1" applyAlignment="1">
      <alignment horizontal="left" vertical="center"/>
    </xf>
    <xf numFmtId="0" fontId="3" fillId="0" borderId="155" xfId="2" applyFont="1" applyFill="1" applyBorder="1" applyAlignment="1">
      <alignment horizontal="left" vertical="center"/>
    </xf>
    <xf numFmtId="0" fontId="3" fillId="0" borderId="145" xfId="2" applyFont="1" applyFill="1" applyBorder="1" applyAlignment="1">
      <alignment horizontal="left" vertical="center"/>
    </xf>
    <xf numFmtId="0" fontId="3" fillId="2" borderId="69" xfId="2" applyFont="1" applyFill="1" applyBorder="1" applyAlignment="1">
      <alignment horizontal="left" vertical="center"/>
    </xf>
    <xf numFmtId="0" fontId="3" fillId="2" borderId="92" xfId="2" applyFont="1" applyFill="1" applyBorder="1" applyAlignment="1">
      <alignment horizontal="left" vertical="center"/>
    </xf>
    <xf numFmtId="0" fontId="3" fillId="2" borderId="73" xfId="2" applyFont="1" applyFill="1" applyBorder="1" applyAlignment="1">
      <alignment horizontal="left" vertical="center"/>
    </xf>
    <xf numFmtId="0" fontId="3" fillId="0" borderId="7" xfId="2" applyFont="1" applyBorder="1" applyAlignment="1">
      <alignment horizontal="left" vertical="center"/>
    </xf>
    <xf numFmtId="0" fontId="3" fillId="0" borderId="18" xfId="2" applyFont="1" applyBorder="1" applyAlignment="1">
      <alignment horizontal="left" vertical="center"/>
    </xf>
    <xf numFmtId="0" fontId="3" fillId="3" borderId="15" xfId="2" applyNumberFormat="1" applyFont="1" applyFill="1" applyBorder="1" applyAlignment="1" applyProtection="1">
      <alignment horizontal="center" vertical="center"/>
    </xf>
    <xf numFmtId="0" fontId="3" fillId="0" borderId="15" xfId="2" quotePrefix="1" applyNumberFormat="1" applyFont="1" applyFill="1" applyBorder="1" applyAlignment="1" applyProtection="1">
      <alignment horizontal="center" vertical="center"/>
    </xf>
    <xf numFmtId="49" fontId="4" fillId="2" borderId="11" xfId="2" applyNumberFormat="1" applyFont="1" applyFill="1" applyBorder="1" applyAlignment="1" applyProtection="1">
      <alignment horizontal="left" vertical="center"/>
    </xf>
    <xf numFmtId="49" fontId="4" fillId="2" borderId="4" xfId="2" applyNumberFormat="1" applyFont="1" applyFill="1" applyBorder="1" applyAlignment="1" applyProtection="1">
      <alignment horizontal="left" vertical="center"/>
    </xf>
    <xf numFmtId="49" fontId="4" fillId="2" borderId="5" xfId="2" applyNumberFormat="1" applyFont="1" applyFill="1" applyBorder="1" applyAlignment="1" applyProtection="1">
      <alignment horizontal="left" vertical="center"/>
    </xf>
    <xf numFmtId="49" fontId="4" fillId="2" borderId="6" xfId="2" applyNumberFormat="1" applyFont="1" applyFill="1" applyBorder="1" applyAlignment="1" applyProtection="1">
      <alignment horizontal="left" vertical="center"/>
    </xf>
    <xf numFmtId="0" fontId="4" fillId="0" borderId="0" xfId="2" applyFont="1" applyFill="1" applyBorder="1" applyAlignment="1">
      <alignment horizontal="left" vertical="center"/>
    </xf>
    <xf numFmtId="0" fontId="4" fillId="0" borderId="29" xfId="2" applyFont="1" applyFill="1" applyBorder="1" applyAlignment="1">
      <alignment horizontal="left" vertical="center"/>
    </xf>
    <xf numFmtId="49" fontId="3" fillId="0" borderId="89" xfId="2" applyNumberFormat="1" applyFont="1" applyFill="1" applyBorder="1" applyAlignment="1" applyProtection="1">
      <alignment horizontal="left" vertical="center"/>
    </xf>
    <xf numFmtId="49" fontId="3" fillId="0" borderId="81" xfId="2" applyNumberFormat="1" applyFont="1" applyFill="1" applyBorder="1" applyAlignment="1" applyProtection="1">
      <alignment horizontal="left" vertical="center"/>
    </xf>
    <xf numFmtId="0" fontId="3" fillId="3" borderId="23" xfId="2" applyNumberFormat="1" applyFont="1" applyFill="1" applyBorder="1" applyAlignment="1" applyProtection="1">
      <alignment horizontal="center" vertical="center"/>
    </xf>
    <xf numFmtId="0" fontId="3" fillId="3" borderId="10" xfId="2" applyNumberFormat="1" applyFont="1" applyFill="1" applyBorder="1" applyAlignment="1" applyProtection="1">
      <alignment horizontal="center" vertical="center"/>
    </xf>
    <xf numFmtId="49" fontId="4" fillId="3" borderId="6" xfId="2" applyNumberFormat="1" applyFont="1" applyFill="1" applyBorder="1" applyAlignment="1" applyProtection="1">
      <alignment horizontal="left" vertical="center"/>
    </xf>
    <xf numFmtId="0" fontId="4" fillId="3" borderId="50" xfId="2" quotePrefix="1" applyNumberFormat="1" applyFont="1" applyFill="1" applyBorder="1" applyAlignment="1" applyProtection="1">
      <alignment horizontal="center" vertical="center"/>
    </xf>
    <xf numFmtId="49" fontId="4" fillId="0" borderId="13" xfId="2" applyNumberFormat="1" applyFont="1" applyFill="1" applyBorder="1" applyAlignment="1" applyProtection="1">
      <alignment vertical="center"/>
    </xf>
    <xf numFmtId="0" fontId="4" fillId="0" borderId="0" xfId="2" applyFont="1" applyFill="1" applyBorder="1" applyAlignment="1">
      <alignment vertical="center"/>
    </xf>
    <xf numFmtId="0" fontId="4" fillId="0" borderId="0" xfId="2" applyFont="1" applyFill="1" applyBorder="1" applyAlignment="1">
      <alignment horizontal="right" vertical="center"/>
    </xf>
    <xf numFmtId="0" fontId="4" fillId="4" borderId="4" xfId="2" applyFont="1" applyFill="1" applyBorder="1" applyAlignment="1">
      <alignment horizontal="left" vertical="center"/>
    </xf>
    <xf numFmtId="0" fontId="4" fillId="4" borderId="5" xfId="2" applyFont="1" applyFill="1" applyBorder="1" applyAlignment="1">
      <alignment horizontal="left" vertical="center"/>
    </xf>
    <xf numFmtId="0" fontId="4" fillId="4" borderId="117" xfId="2" applyFont="1" applyFill="1" applyBorder="1" applyAlignment="1">
      <alignment horizontal="left" vertical="center"/>
    </xf>
    <xf numFmtId="0" fontId="4" fillId="3" borderId="118" xfId="2" applyNumberFormat="1" applyFont="1" applyFill="1" applyBorder="1" applyAlignment="1" applyProtection="1">
      <alignment horizontal="center" vertical="center"/>
    </xf>
    <xf numFmtId="0" fontId="3" fillId="4" borderId="44" xfId="2" applyNumberFormat="1" applyFont="1" applyFill="1" applyBorder="1" applyAlignment="1" applyProtection="1">
      <alignment horizontal="center" vertical="center"/>
    </xf>
    <xf numFmtId="0" fontId="3" fillId="3" borderId="49" xfId="2" applyNumberFormat="1" applyFont="1" applyFill="1" applyBorder="1" applyAlignment="1" applyProtection="1">
      <alignment horizontal="center" vertical="center"/>
    </xf>
    <xf numFmtId="0" fontId="3" fillId="4" borderId="49" xfId="2" applyNumberFormat="1" applyFont="1" applyFill="1" applyBorder="1" applyAlignment="1" applyProtection="1">
      <alignment horizontal="center" vertical="center"/>
    </xf>
    <xf numFmtId="0" fontId="4" fillId="3" borderId="4" xfId="2" applyFont="1" applyFill="1" applyBorder="1" applyAlignment="1">
      <alignment horizontal="left" vertical="center"/>
    </xf>
    <xf numFmtId="0" fontId="4" fillId="3" borderId="5" xfId="2" applyFont="1" applyFill="1" applyBorder="1" applyAlignment="1">
      <alignment horizontal="left" vertical="center"/>
    </xf>
    <xf numFmtId="0" fontId="4" fillId="3" borderId="6" xfId="2" applyFont="1" applyFill="1" applyBorder="1" applyAlignment="1">
      <alignment horizontal="left" vertical="center"/>
    </xf>
    <xf numFmtId="0" fontId="3" fillId="0" borderId="120" xfId="2" applyFont="1" applyBorder="1" applyAlignment="1">
      <alignment vertical="center"/>
    </xf>
    <xf numFmtId="0" fontId="3" fillId="0" borderId="120" xfId="2" applyFont="1" applyFill="1" applyBorder="1" applyAlignment="1">
      <alignment horizontal="right" vertical="center"/>
    </xf>
    <xf numFmtId="0" fontId="3" fillId="3" borderId="78" xfId="2" applyNumberFormat="1" applyFont="1" applyFill="1" applyBorder="1" applyAlignment="1" applyProtection="1">
      <alignment horizontal="center" vertical="center"/>
    </xf>
    <xf numFmtId="0" fontId="3" fillId="3" borderId="20" xfId="2" applyNumberFormat="1" applyFont="1" applyFill="1" applyBorder="1" applyAlignment="1" applyProtection="1">
      <alignment horizontal="center" vertical="center"/>
    </xf>
    <xf numFmtId="0" fontId="4" fillId="3" borderId="63" xfId="2" applyFont="1" applyFill="1" applyBorder="1" applyAlignment="1">
      <alignment vertical="center"/>
    </xf>
    <xf numFmtId="0" fontId="3" fillId="3" borderId="64" xfId="2" applyFont="1" applyFill="1" applyBorder="1" applyAlignment="1">
      <alignment vertical="center"/>
    </xf>
    <xf numFmtId="0" fontId="3" fillId="3" borderId="64" xfId="2" applyFont="1" applyFill="1" applyBorder="1" applyAlignment="1">
      <alignment horizontal="center" vertical="center"/>
    </xf>
    <xf numFmtId="0" fontId="3" fillId="3" borderId="91" xfId="2" applyFont="1" applyFill="1" applyBorder="1" applyAlignment="1">
      <alignment vertical="center"/>
    </xf>
    <xf numFmtId="0" fontId="3" fillId="3" borderId="104" xfId="2" applyNumberFormat="1" applyFont="1" applyFill="1" applyBorder="1" applyAlignment="1" applyProtection="1">
      <alignment horizontal="center" vertical="center"/>
    </xf>
    <xf numFmtId="0" fontId="3" fillId="3" borderId="105" xfId="2" applyNumberFormat="1" applyFont="1" applyFill="1" applyBorder="1" applyAlignment="1" applyProtection="1">
      <alignment horizontal="center" vertical="center"/>
    </xf>
    <xf numFmtId="49" fontId="3" fillId="3" borderId="27" xfId="2" applyNumberFormat="1" applyFont="1" applyFill="1" applyBorder="1" applyAlignment="1" applyProtection="1">
      <alignment horizontal="center" vertical="center" wrapText="1"/>
    </xf>
    <xf numFmtId="0" fontId="3" fillId="0" borderId="93" xfId="2" applyFont="1" applyBorder="1" applyAlignment="1">
      <alignment vertical="center"/>
    </xf>
    <xf numFmtId="49" fontId="3" fillId="3" borderId="95" xfId="2" applyNumberFormat="1" applyFont="1" applyFill="1" applyBorder="1" applyAlignment="1" applyProtection="1">
      <alignment horizontal="center" vertical="center" wrapText="1"/>
    </xf>
    <xf numFmtId="0" fontId="4" fillId="3" borderId="91" xfId="2" applyFont="1" applyFill="1" applyBorder="1" applyAlignment="1">
      <alignment horizontal="center" vertical="center"/>
    </xf>
    <xf numFmtId="0" fontId="3" fillId="3" borderId="126" xfId="2" applyFont="1" applyFill="1" applyBorder="1" applyAlignment="1">
      <alignment horizontal="center" vertical="center" wrapText="1"/>
    </xf>
    <xf numFmtId="0" fontId="3" fillId="3" borderId="95" xfId="2" applyFont="1" applyFill="1" applyBorder="1" applyAlignment="1">
      <alignment horizontal="center" vertical="center" wrapText="1"/>
    </xf>
    <xf numFmtId="0" fontId="3" fillId="3" borderId="84" xfId="2" applyFont="1" applyFill="1" applyBorder="1" applyAlignment="1">
      <alignment horizontal="center" vertical="center" wrapText="1"/>
    </xf>
    <xf numFmtId="0" fontId="3" fillId="3" borderId="85" xfId="2" applyFont="1" applyFill="1" applyBorder="1" applyAlignment="1">
      <alignment horizontal="center" vertical="center" wrapText="1"/>
    </xf>
    <xf numFmtId="0" fontId="3" fillId="3" borderId="86" xfId="2" applyFont="1" applyFill="1" applyBorder="1" applyAlignment="1">
      <alignment horizontal="center" vertical="center" wrapText="1"/>
    </xf>
    <xf numFmtId="0" fontId="3" fillId="3" borderId="74" xfId="2" applyFont="1" applyFill="1" applyBorder="1" applyAlignment="1">
      <alignment horizontal="center" vertical="center" wrapText="1"/>
    </xf>
    <xf numFmtId="0" fontId="3" fillId="3" borderId="127" xfId="2" applyFont="1" applyFill="1" applyBorder="1" applyAlignment="1">
      <alignment horizontal="center" vertical="center" wrapText="1"/>
    </xf>
    <xf numFmtId="0" fontId="3" fillId="3" borderId="128" xfId="2" applyFont="1" applyFill="1" applyBorder="1" applyAlignment="1">
      <alignment horizontal="center" vertical="center" wrapText="1"/>
    </xf>
    <xf numFmtId="0" fontId="3" fillId="0" borderId="123" xfId="2" applyFont="1" applyFill="1" applyBorder="1" applyAlignment="1">
      <alignment horizontal="center" vertical="center"/>
    </xf>
    <xf numFmtId="0" fontId="3" fillId="3" borderId="130" xfId="2" applyFont="1" applyFill="1" applyBorder="1" applyAlignment="1">
      <alignment horizontal="center" vertical="center" wrapText="1"/>
    </xf>
    <xf numFmtId="0" fontId="3" fillId="3" borderId="159" xfId="2" applyFont="1" applyFill="1" applyBorder="1" applyAlignment="1">
      <alignment horizontal="center" vertical="center" wrapText="1"/>
    </xf>
    <xf numFmtId="0" fontId="3" fillId="0" borderId="18" xfId="2" applyFont="1" applyFill="1" applyBorder="1" applyAlignment="1">
      <alignment horizontal="center" vertical="center"/>
    </xf>
    <xf numFmtId="0" fontId="3" fillId="3" borderId="63" xfId="2" applyFont="1" applyFill="1" applyBorder="1" applyAlignment="1">
      <alignment horizontal="left" vertical="center"/>
    </xf>
    <xf numFmtId="0" fontId="3" fillId="3" borderId="91" xfId="2" applyFont="1" applyFill="1" applyBorder="1" applyAlignment="1">
      <alignment horizontal="left" vertical="center"/>
    </xf>
    <xf numFmtId="0" fontId="3" fillId="3" borderId="104" xfId="2" applyFont="1" applyFill="1" applyBorder="1" applyAlignment="1">
      <alignment horizontal="left" vertical="center"/>
    </xf>
    <xf numFmtId="0" fontId="3" fillId="3" borderId="133" xfId="2" applyFont="1" applyFill="1" applyBorder="1" applyAlignment="1">
      <alignment horizontal="left" vertical="center"/>
    </xf>
    <xf numFmtId="0" fontId="3" fillId="3" borderId="134" xfId="2" applyFont="1" applyFill="1" applyBorder="1" applyAlignment="1">
      <alignment horizontal="center" vertical="center"/>
    </xf>
    <xf numFmtId="0" fontId="9" fillId="0" borderId="0" xfId="2" applyFont="1" applyAlignment="1">
      <alignment horizontal="center" vertical="center"/>
    </xf>
    <xf numFmtId="4" fontId="0" fillId="0" borderId="0" xfId="0" applyNumberFormat="1"/>
    <xf numFmtId="0" fontId="19" fillId="0" borderId="0" xfId="0" applyFont="1"/>
    <xf numFmtId="0" fontId="20" fillId="0" borderId="0" xfId="0" applyFont="1"/>
    <xf numFmtId="4" fontId="21" fillId="0" borderId="7" xfId="0" applyNumberFormat="1" applyFont="1" applyBorder="1"/>
    <xf numFmtId="49" fontId="22" fillId="0" borderId="160" xfId="0" applyNumberFormat="1" applyFont="1" applyFill="1" applyBorder="1" applyAlignment="1" applyProtection="1">
      <alignment vertical="center"/>
    </xf>
    <xf numFmtId="0" fontId="2" fillId="0" borderId="160" xfId="0" applyNumberFormat="1" applyFont="1" applyFill="1" applyBorder="1" applyAlignment="1" applyProtection="1">
      <alignment horizontal="center" vertical="center"/>
    </xf>
    <xf numFmtId="0" fontId="15" fillId="0" borderId="160" xfId="0" applyNumberFormat="1" applyFont="1" applyFill="1" applyBorder="1" applyAlignment="1" applyProtection="1">
      <alignment horizontal="center" vertical="center"/>
    </xf>
    <xf numFmtId="4" fontId="0" fillId="0" borderId="160" xfId="0" applyNumberFormat="1" applyBorder="1"/>
    <xf numFmtId="49" fontId="22" fillId="10" borderId="161" xfId="0" applyNumberFormat="1" applyFont="1" applyFill="1" applyBorder="1" applyAlignment="1" applyProtection="1">
      <alignment vertical="center" wrapText="1"/>
    </xf>
    <xf numFmtId="0" fontId="2" fillId="0" borderId="162" xfId="0" applyNumberFormat="1" applyFont="1" applyFill="1" applyBorder="1" applyAlignment="1" applyProtection="1">
      <alignment horizontal="center" vertical="center"/>
    </xf>
    <xf numFmtId="0" fontId="15" fillId="0" borderId="8" xfId="0" applyNumberFormat="1" applyFont="1" applyFill="1" applyBorder="1" applyAlignment="1" applyProtection="1">
      <alignment horizontal="center" vertical="center"/>
    </xf>
    <xf numFmtId="4" fontId="0" fillId="0" borderId="161" xfId="0" applyNumberFormat="1" applyBorder="1"/>
    <xf numFmtId="0" fontId="2" fillId="0" borderId="161" xfId="0" applyNumberFormat="1" applyFont="1" applyFill="1" applyBorder="1" applyAlignment="1" applyProtection="1">
      <alignment horizontal="center" vertical="center"/>
    </xf>
    <xf numFmtId="0" fontId="15" fillId="0" borderId="162" xfId="0" applyNumberFormat="1" applyFont="1" applyFill="1" applyBorder="1" applyAlignment="1" applyProtection="1">
      <alignment horizontal="center" vertical="center"/>
    </xf>
    <xf numFmtId="4" fontId="0" fillId="0" borderId="138" xfId="0" applyNumberFormat="1" applyBorder="1"/>
    <xf numFmtId="4" fontId="21" fillId="0" borderId="163" xfId="0" applyNumberFormat="1" applyFont="1" applyBorder="1"/>
    <xf numFmtId="4" fontId="24" fillId="0" borderId="12" xfId="0" applyNumberFormat="1" applyFont="1" applyBorder="1"/>
    <xf numFmtId="49" fontId="4"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horizontal="center" vertical="center"/>
    </xf>
    <xf numFmtId="4" fontId="0" fillId="0" borderId="0" xfId="0" applyNumberFormat="1" applyFill="1"/>
    <xf numFmtId="0" fontId="0" fillId="0" borderId="0" xfId="0" applyFill="1"/>
    <xf numFmtId="4" fontId="21" fillId="0" borderId="13" xfId="0" applyNumberFormat="1" applyFont="1" applyBorder="1"/>
    <xf numFmtId="49" fontId="22" fillId="0" borderId="9" xfId="0" applyNumberFormat="1" applyFont="1" applyFill="1" applyBorder="1" applyAlignment="1" applyProtection="1">
      <alignment horizontal="left" vertical="center" indent="1"/>
    </xf>
    <xf numFmtId="0" fontId="2" fillId="0" borderId="110" xfId="0" applyNumberFormat="1" applyFont="1" applyFill="1" applyBorder="1" applyAlignment="1" applyProtection="1">
      <alignment horizontal="center" vertical="center"/>
    </xf>
    <xf numFmtId="0" fontId="15" fillId="0" borderId="121" xfId="0" applyNumberFormat="1" applyFont="1" applyFill="1" applyBorder="1" applyAlignment="1" applyProtection="1">
      <alignment horizontal="center" vertical="center"/>
    </xf>
    <xf numFmtId="49" fontId="22" fillId="0" borderId="8" xfId="0" applyNumberFormat="1" applyFont="1" applyFill="1" applyBorder="1" applyAlignment="1" applyProtection="1">
      <alignment vertical="center"/>
    </xf>
    <xf numFmtId="0" fontId="2" fillId="0" borderId="3" xfId="0" applyNumberFormat="1" applyFont="1" applyFill="1" applyBorder="1" applyAlignment="1" applyProtection="1">
      <alignment horizontal="center" vertical="center"/>
    </xf>
    <xf numFmtId="0" fontId="15" fillId="0" borderId="39" xfId="0" applyNumberFormat="1" applyFont="1" applyFill="1" applyBorder="1" applyAlignment="1" applyProtection="1">
      <alignment horizontal="center" vertical="center"/>
    </xf>
    <xf numFmtId="43" fontId="1" fillId="0" borderId="161" xfId="1" applyFont="1" applyBorder="1"/>
    <xf numFmtId="49" fontId="22" fillId="0" borderId="14" xfId="0" applyNumberFormat="1" applyFont="1" applyFill="1" applyBorder="1" applyAlignment="1" applyProtection="1">
      <alignment vertical="center"/>
    </xf>
    <xf numFmtId="4" fontId="0" fillId="0" borderId="161" xfId="0" applyNumberFormat="1" applyFill="1" applyBorder="1"/>
    <xf numFmtId="49" fontId="22" fillId="0" borderId="7" xfId="0" applyNumberFormat="1" applyFont="1" applyFill="1" applyBorder="1" applyAlignment="1" applyProtection="1">
      <alignment vertical="center" wrapText="1"/>
    </xf>
    <xf numFmtId="0" fontId="2" fillId="0" borderId="113" xfId="0" applyNumberFormat="1" applyFont="1" applyFill="1" applyBorder="1" applyAlignment="1" applyProtection="1">
      <alignment horizontal="center" vertical="center"/>
    </xf>
    <xf numFmtId="0" fontId="15" fillId="0" borderId="124" xfId="0" applyNumberFormat="1" applyFont="1" applyFill="1" applyBorder="1" applyAlignment="1" applyProtection="1">
      <alignment horizontal="center" vertical="center"/>
    </xf>
    <xf numFmtId="4" fontId="0" fillId="0" borderId="164" xfId="0" applyNumberFormat="1" applyBorder="1"/>
    <xf numFmtId="4" fontId="21" fillId="0" borderId="165" xfId="0" applyNumberFormat="1" applyFont="1" applyBorder="1"/>
    <xf numFmtId="49" fontId="22" fillId="0" borderId="163" xfId="0" applyNumberFormat="1" applyFont="1" applyFill="1" applyBorder="1" applyAlignment="1" applyProtection="1">
      <alignment vertical="center"/>
    </xf>
    <xf numFmtId="0" fontId="2" fillId="0" borderId="11" xfId="0" applyNumberFormat="1" applyFont="1" applyFill="1" applyBorder="1" applyAlignment="1" applyProtection="1">
      <alignment horizontal="center" vertical="center"/>
    </xf>
    <xf numFmtId="0" fontId="15" fillId="0" borderId="9" xfId="0" applyNumberFormat="1" applyFont="1" applyFill="1" applyBorder="1" applyAlignment="1" applyProtection="1">
      <alignment horizontal="center" vertical="center"/>
    </xf>
    <xf numFmtId="4" fontId="0" fillId="0" borderId="139" xfId="0" applyNumberFormat="1" applyBorder="1"/>
    <xf numFmtId="49" fontId="22" fillId="0" borderId="9" xfId="0" applyNumberFormat="1" applyFont="1" applyFill="1" applyBorder="1" applyAlignment="1" applyProtection="1">
      <alignment vertical="center" wrapText="1"/>
    </xf>
    <xf numFmtId="0" fontId="0" fillId="0" borderId="13" xfId="0" applyFont="1" applyFill="1" applyBorder="1"/>
    <xf numFmtId="0" fontId="22" fillId="0" borderId="7" xfId="0" applyFont="1" applyFill="1" applyBorder="1" applyAlignment="1">
      <alignment vertical="center"/>
    </xf>
    <xf numFmtId="49" fontId="29" fillId="0" borderId="13" xfId="0" applyNumberFormat="1" applyFont="1" applyFill="1" applyBorder="1" applyAlignment="1" applyProtection="1">
      <alignment vertical="center" wrapText="1"/>
    </xf>
    <xf numFmtId="49" fontId="30" fillId="0" borderId="4" xfId="0" applyNumberFormat="1" applyFont="1" applyFill="1" applyBorder="1" applyAlignment="1" applyProtection="1">
      <alignment horizontal="center" vertical="center" wrapText="1"/>
    </xf>
    <xf numFmtId="0" fontId="31" fillId="0" borderId="13" xfId="0" applyFont="1" applyFill="1" applyBorder="1" applyAlignment="1">
      <alignment horizontal="center" vertical="center" wrapText="1"/>
    </xf>
    <xf numFmtId="4" fontId="32" fillId="0" borderId="161" xfId="0" applyNumberFormat="1" applyFont="1" applyBorder="1"/>
    <xf numFmtId="0" fontId="32" fillId="0" borderId="0" xfId="0" applyFont="1"/>
    <xf numFmtId="49" fontId="22" fillId="10" borderId="8" xfId="0" applyNumberFormat="1" applyFont="1" applyFill="1" applyBorder="1" applyAlignment="1" applyProtection="1">
      <alignment vertical="center" wrapText="1"/>
    </xf>
    <xf numFmtId="0" fontId="2" fillId="0" borderId="8" xfId="0" applyNumberFormat="1" applyFont="1" applyFill="1" applyBorder="1" applyAlignment="1" applyProtection="1">
      <alignment horizontal="center" vertical="center"/>
    </xf>
    <xf numFmtId="0" fontId="28" fillId="0" borderId="8" xfId="0" applyFont="1" applyFill="1" applyBorder="1" applyAlignment="1">
      <alignment horizontal="center" vertical="center" wrapText="1"/>
    </xf>
    <xf numFmtId="49" fontId="22" fillId="10" borderId="14" xfId="0" applyNumberFormat="1" applyFont="1" applyFill="1" applyBorder="1" applyAlignment="1" applyProtection="1">
      <alignment vertical="center" wrapText="1"/>
    </xf>
    <xf numFmtId="0" fontId="27" fillId="0" borderId="8" xfId="0" applyFont="1" applyFill="1" applyBorder="1" applyAlignment="1">
      <alignment horizontal="center"/>
    </xf>
    <xf numFmtId="49" fontId="33" fillId="0" borderId="13" xfId="0" applyNumberFormat="1" applyFont="1" applyFill="1" applyBorder="1" applyAlignment="1" applyProtection="1">
      <alignment vertical="center" wrapText="1"/>
    </xf>
    <xf numFmtId="0" fontId="31" fillId="0" borderId="7" xfId="0" applyFont="1" applyFill="1" applyBorder="1" applyAlignment="1">
      <alignment horizontal="center" vertical="center" wrapText="1"/>
    </xf>
    <xf numFmtId="4" fontId="32" fillId="0" borderId="164" xfId="0" applyNumberFormat="1" applyFont="1" applyBorder="1"/>
    <xf numFmtId="49" fontId="3" fillId="0" borderId="160" xfId="0" applyNumberFormat="1" applyFont="1" applyFill="1" applyBorder="1" applyAlignment="1" applyProtection="1">
      <alignment vertical="center"/>
    </xf>
    <xf numFmtId="0" fontId="26" fillId="0" borderId="17" xfId="0" applyNumberFormat="1" applyFont="1" applyFill="1" applyBorder="1" applyAlignment="1" applyProtection="1">
      <alignment horizontal="center" vertical="center"/>
    </xf>
    <xf numFmtId="49" fontId="3" fillId="0" borderId="161" xfId="0" applyNumberFormat="1" applyFont="1" applyFill="1" applyBorder="1" applyAlignment="1" applyProtection="1">
      <alignment vertical="center"/>
    </xf>
    <xf numFmtId="0" fontId="20" fillId="0" borderId="8" xfId="0" applyFont="1" applyFill="1" applyBorder="1" applyAlignment="1">
      <alignment horizontal="center"/>
    </xf>
    <xf numFmtId="49" fontId="3" fillId="0" borderId="166" xfId="0" applyNumberFormat="1" applyFont="1" applyFill="1" applyBorder="1" applyAlignment="1" applyProtection="1">
      <alignment vertical="center"/>
    </xf>
    <xf numFmtId="0" fontId="2" fillId="0" borderId="166" xfId="0" applyNumberFormat="1" applyFont="1" applyFill="1" applyBorder="1" applyAlignment="1" applyProtection="1">
      <alignment horizontal="center" vertical="center"/>
    </xf>
    <xf numFmtId="49" fontId="3" fillId="10" borderId="164" xfId="0" applyNumberFormat="1" applyFont="1" applyFill="1" applyBorder="1" applyAlignment="1" applyProtection="1">
      <alignment vertical="center"/>
    </xf>
    <xf numFmtId="0" fontId="2" fillId="0" borderId="164" xfId="0" applyNumberFormat="1" applyFont="1" applyFill="1" applyBorder="1" applyAlignment="1" applyProtection="1">
      <alignment horizontal="center" vertical="center"/>
    </xf>
    <xf numFmtId="4" fontId="21" fillId="0" borderId="161" xfId="0" applyNumberFormat="1" applyFont="1" applyBorder="1"/>
    <xf numFmtId="0" fontId="0" fillId="0" borderId="167" xfId="0" applyBorder="1"/>
    <xf numFmtId="4" fontId="19" fillId="0" borderId="168" xfId="0" applyNumberFormat="1" applyFont="1" applyBorder="1"/>
    <xf numFmtId="0" fontId="0" fillId="0" borderId="169" xfId="0" applyBorder="1"/>
    <xf numFmtId="4" fontId="19" fillId="0" borderId="170" xfId="0" applyNumberFormat="1" applyFont="1" applyBorder="1"/>
    <xf numFmtId="0" fontId="21" fillId="0" borderId="169" xfId="0" applyFont="1" applyBorder="1"/>
    <xf numFmtId="4" fontId="27" fillId="10" borderId="170" xfId="0" applyNumberFormat="1" applyFont="1" applyFill="1" applyBorder="1"/>
    <xf numFmtId="0" fontId="21" fillId="0" borderId="171" xfId="0" applyFont="1" applyBorder="1"/>
    <xf numFmtId="4" fontId="27" fillId="0" borderId="172" xfId="0" applyNumberFormat="1" applyFont="1" applyBorder="1"/>
    <xf numFmtId="0" fontId="21" fillId="0" borderId="1" xfId="0" applyFont="1" applyBorder="1"/>
    <xf numFmtId="4" fontId="27" fillId="0" borderId="1" xfId="0" applyNumberFormat="1" applyFont="1" applyBorder="1"/>
    <xf numFmtId="0" fontId="21" fillId="0" borderId="0" xfId="0" applyFont="1" applyFill="1" applyBorder="1"/>
    <xf numFmtId="0" fontId="2" fillId="0" borderId="9" xfId="0" applyNumberFormat="1" applyFont="1" applyFill="1" applyBorder="1" applyAlignment="1" applyProtection="1">
      <alignment horizontal="center" vertical="center" wrapText="1"/>
    </xf>
    <xf numFmtId="0" fontId="27" fillId="0" borderId="1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6" fillId="0" borderId="9" xfId="0" applyNumberFormat="1" applyFont="1" applyFill="1" applyBorder="1" applyAlignment="1" applyProtection="1">
      <alignment horizontal="center" vertical="center" wrapText="1"/>
    </xf>
    <xf numFmtId="0" fontId="28" fillId="0" borderId="13" xfId="0" applyFont="1" applyFill="1" applyBorder="1" applyAlignment="1">
      <alignment horizontal="center" vertical="center" wrapText="1"/>
    </xf>
    <xf numFmtId="0" fontId="28" fillId="0" borderId="7" xfId="0" applyFont="1" applyFill="1" applyBorder="1" applyAlignment="1">
      <alignment horizontal="center" vertical="center" wrapText="1"/>
    </xf>
    <xf numFmtId="4" fontId="0" fillId="0" borderId="161" xfId="0" applyNumberFormat="1" applyBorder="1" applyAlignment="1">
      <alignment horizontal="center" vertical="center" wrapText="1"/>
    </xf>
    <xf numFmtId="0" fontId="18" fillId="0" borderId="0" xfId="0" applyFont="1" applyAlignment="1">
      <alignment horizontal="center"/>
    </xf>
    <xf numFmtId="0" fontId="2" fillId="0" borderId="4" xfId="0" applyNumberFormat="1" applyFont="1" applyFill="1" applyBorder="1" applyAlignment="1" applyProtection="1">
      <alignment horizontal="center" vertical="center"/>
    </xf>
    <xf numFmtId="0" fontId="2" fillId="0" borderId="5"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49" fontId="2" fillId="0" borderId="9" xfId="0" applyNumberFormat="1" applyFont="1" applyFill="1" applyBorder="1" applyAlignment="1" applyProtection="1">
      <alignment horizontal="center" vertical="center"/>
    </xf>
    <xf numFmtId="49" fontId="2" fillId="0" borderId="10" xfId="0" applyNumberFormat="1" applyFont="1" applyFill="1" applyBorder="1" applyAlignment="1" applyProtection="1">
      <alignment horizontal="center" vertical="center"/>
    </xf>
    <xf numFmtId="49" fontId="2" fillId="0" borderId="11" xfId="0" applyNumberFormat="1" applyFont="1" applyFill="1" applyBorder="1" applyAlignment="1" applyProtection="1">
      <alignment horizontal="center" vertical="center"/>
    </xf>
    <xf numFmtId="49" fontId="23" fillId="0" borderId="12"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xf>
    <xf numFmtId="49" fontId="25" fillId="0" borderId="165" xfId="0" applyNumberFormat="1" applyFont="1" applyFill="1" applyBorder="1" applyAlignment="1" applyProtection="1">
      <alignment horizontal="center" vertical="center"/>
    </xf>
    <xf numFmtId="4" fontId="0" fillId="0" borderId="160" xfId="0" applyNumberFormat="1" applyBorder="1" applyAlignment="1">
      <alignment horizontal="center" vertical="center" wrapText="1"/>
    </xf>
    <xf numFmtId="0" fontId="34" fillId="0" borderId="4" xfId="0" applyFont="1" applyBorder="1" applyAlignment="1">
      <alignment horizontal="center"/>
    </xf>
    <xf numFmtId="0" fontId="34" fillId="0" borderId="6" xfId="0" applyFont="1" applyBorder="1" applyAlignment="1">
      <alignment horizontal="center"/>
    </xf>
    <xf numFmtId="49" fontId="2" fillId="0" borderId="163" xfId="0" applyNumberFormat="1" applyFont="1" applyFill="1" applyBorder="1" applyAlignment="1" applyProtection="1">
      <alignment horizontal="center" vertical="center"/>
    </xf>
    <xf numFmtId="49" fontId="23" fillId="0" borderId="7" xfId="0" applyNumberFormat="1" applyFont="1" applyFill="1" applyBorder="1" applyAlignment="1" applyProtection="1">
      <alignment horizontal="center" vertical="center"/>
    </xf>
    <xf numFmtId="0" fontId="2" fillId="3" borderId="10" xfId="2" applyFont="1" applyFill="1" applyBorder="1" applyAlignment="1">
      <alignment horizontal="center" vertical="center" wrapText="1"/>
    </xf>
    <xf numFmtId="0" fontId="2" fillId="3" borderId="11" xfId="2" applyFont="1" applyFill="1" applyBorder="1" applyAlignment="1">
      <alignment horizontal="center" vertical="center" wrapText="1"/>
    </xf>
    <xf numFmtId="0" fontId="2" fillId="3" borderId="18" xfId="2" applyFont="1" applyFill="1" applyBorder="1" applyAlignment="1">
      <alignment horizontal="center" vertical="center" wrapText="1"/>
    </xf>
    <xf numFmtId="0" fontId="2" fillId="3" borderId="19" xfId="2" applyFont="1" applyFill="1" applyBorder="1" applyAlignment="1">
      <alignment horizontal="center" vertical="center" wrapText="1"/>
    </xf>
    <xf numFmtId="0" fontId="4" fillId="3" borderId="9" xfId="2" applyFont="1" applyFill="1" applyBorder="1" applyAlignment="1">
      <alignment horizontal="right" vertical="center" wrapText="1"/>
    </xf>
    <xf numFmtId="0" fontId="4" fillId="3" borderId="10" xfId="2" applyFont="1" applyFill="1" applyBorder="1" applyAlignment="1">
      <alignment horizontal="right" vertical="center" wrapText="1"/>
    </xf>
    <xf numFmtId="0" fontId="4" fillId="3" borderId="11" xfId="2" applyFont="1" applyFill="1" applyBorder="1" applyAlignment="1">
      <alignment horizontal="right" vertical="center" wrapText="1"/>
    </xf>
    <xf numFmtId="0" fontId="4" fillId="3" borderId="7" xfId="2" applyFont="1" applyFill="1" applyBorder="1" applyAlignment="1">
      <alignment horizontal="right" vertical="center" wrapText="1"/>
    </xf>
    <xf numFmtId="0" fontId="4" fillId="3" borderId="18" xfId="2" applyFont="1" applyFill="1" applyBorder="1" applyAlignment="1">
      <alignment horizontal="right" vertical="center" wrapText="1"/>
    </xf>
    <xf numFmtId="0" fontId="4" fillId="3" borderId="19" xfId="2" applyFont="1" applyFill="1" applyBorder="1" applyAlignment="1">
      <alignment horizontal="right" vertical="center" wrapText="1"/>
    </xf>
    <xf numFmtId="0" fontId="11" fillId="0" borderId="0" xfId="2" applyFont="1" applyFill="1" applyBorder="1" applyAlignment="1">
      <alignment horizontal="center" vertical="center" wrapText="1"/>
    </xf>
    <xf numFmtId="0" fontId="4" fillId="3" borderId="24" xfId="2" applyFont="1" applyFill="1" applyBorder="1" applyAlignment="1">
      <alignment horizontal="left" vertical="center" wrapText="1"/>
    </xf>
    <xf numFmtId="0" fontId="4" fillId="3" borderId="22" xfId="2" applyFont="1" applyFill="1" applyBorder="1" applyAlignment="1">
      <alignment horizontal="left" vertical="center" wrapText="1"/>
    </xf>
    <xf numFmtId="0" fontId="4" fillId="3" borderId="140" xfId="2" applyFont="1" applyFill="1" applyBorder="1" applyAlignment="1">
      <alignment horizontal="left" vertical="center" wrapText="1"/>
    </xf>
    <xf numFmtId="0" fontId="4" fillId="3" borderId="28" xfId="2" applyFont="1" applyFill="1" applyBorder="1" applyAlignment="1">
      <alignment horizontal="left" vertical="center" wrapText="1"/>
    </xf>
    <xf numFmtId="0" fontId="4" fillId="3" borderId="0" xfId="2" applyFont="1" applyFill="1" applyBorder="1" applyAlignment="1">
      <alignment horizontal="left" vertical="center" wrapText="1"/>
    </xf>
    <xf numFmtId="0" fontId="4" fillId="3" borderId="25" xfId="2" applyFont="1" applyFill="1" applyBorder="1" applyAlignment="1">
      <alignment horizontal="left" vertical="center" wrapText="1"/>
    </xf>
    <xf numFmtId="0" fontId="4" fillId="3" borderId="30"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103" xfId="2" applyFont="1" applyFill="1" applyBorder="1" applyAlignment="1">
      <alignment horizontal="left" vertical="center" wrapText="1"/>
    </xf>
    <xf numFmtId="0" fontId="3" fillId="2" borderId="24" xfId="2" applyFont="1" applyFill="1" applyBorder="1" applyAlignment="1">
      <alignment horizontal="center" vertical="center"/>
    </xf>
    <xf numFmtId="0" fontId="3" fillId="2" borderId="22" xfId="2" applyFont="1" applyFill="1" applyBorder="1" applyAlignment="1">
      <alignment horizontal="center" vertical="center"/>
    </xf>
    <xf numFmtId="0" fontId="3" fillId="2" borderId="23"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1" xfId="2" applyFont="1" applyFill="1" applyBorder="1" applyAlignment="1">
      <alignment horizontal="center" vertical="center"/>
    </xf>
    <xf numFmtId="0" fontId="3" fillId="3" borderId="141" xfId="2" applyFont="1" applyFill="1" applyBorder="1" applyAlignment="1">
      <alignment horizontal="center" vertical="center" wrapText="1"/>
    </xf>
    <xf numFmtId="0" fontId="3" fillId="3" borderId="143" xfId="2" applyFont="1" applyFill="1" applyBorder="1" applyAlignment="1">
      <alignment horizontal="center" vertical="center" wrapText="1"/>
    </xf>
    <xf numFmtId="0" fontId="3" fillId="3" borderId="142" xfId="2"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35" xfId="2" applyNumberFormat="1" applyFont="1" applyFill="1" applyBorder="1" applyAlignment="1" applyProtection="1">
      <alignment horizontal="center" vertical="center"/>
    </xf>
    <xf numFmtId="0" fontId="3" fillId="3" borderId="37" xfId="2" applyNumberFormat="1" applyFont="1" applyFill="1" applyBorder="1" applyAlignment="1" applyProtection="1">
      <alignment horizontal="center" vertical="center"/>
    </xf>
    <xf numFmtId="0" fontId="3" fillId="2" borderId="94" xfId="2" applyFont="1" applyFill="1" applyBorder="1" applyAlignment="1">
      <alignment horizontal="center" vertical="center"/>
    </xf>
    <xf numFmtId="0" fontId="3" fillId="2" borderId="36" xfId="2" applyFont="1" applyFill="1" applyBorder="1" applyAlignment="1">
      <alignment horizontal="center" vertical="center"/>
    </xf>
    <xf numFmtId="49" fontId="3" fillId="0" borderId="144" xfId="2" applyNumberFormat="1" applyFont="1" applyFill="1" applyBorder="1" applyAlignment="1" applyProtection="1">
      <alignment horizontal="left" vertical="center" wrapText="1"/>
    </xf>
    <xf numFmtId="49" fontId="3" fillId="0" borderId="145" xfId="2" applyNumberFormat="1" applyFont="1" applyFill="1" applyBorder="1" applyAlignment="1" applyProtection="1">
      <alignment horizontal="left" vertical="center" wrapText="1"/>
    </xf>
    <xf numFmtId="49" fontId="3" fillId="0" borderId="142" xfId="2" applyNumberFormat="1" applyFont="1" applyFill="1" applyBorder="1" applyAlignment="1" applyProtection="1">
      <alignment horizontal="left" vertical="center" wrapText="1"/>
    </xf>
    <xf numFmtId="0" fontId="3" fillId="0" borderId="44" xfId="2" applyFont="1" applyFill="1" applyBorder="1" applyAlignment="1">
      <alignment horizontal="center" vertical="center"/>
    </xf>
    <xf numFmtId="49" fontId="3" fillId="0" borderId="45" xfId="2" applyNumberFormat="1" applyFont="1" applyFill="1" applyBorder="1" applyAlignment="1" applyProtection="1">
      <alignment horizontal="left" vertical="center" wrapText="1"/>
    </xf>
    <xf numFmtId="49" fontId="3" fillId="0" borderId="69" xfId="2" applyNumberFormat="1" applyFont="1" applyFill="1" applyBorder="1" applyAlignment="1" applyProtection="1">
      <alignment horizontal="left" vertical="center" wrapText="1"/>
    </xf>
    <xf numFmtId="49" fontId="3" fillId="0" borderId="70" xfId="2" applyNumberFormat="1" applyFont="1" applyFill="1" applyBorder="1" applyAlignment="1" applyProtection="1">
      <alignment horizontal="left" vertical="center" wrapText="1"/>
    </xf>
    <xf numFmtId="0" fontId="4" fillId="4" borderId="8" xfId="2" applyFont="1" applyFill="1" applyBorder="1" applyAlignment="1">
      <alignment horizontal="center" vertical="center"/>
    </xf>
    <xf numFmtId="0" fontId="4" fillId="4" borderId="40" xfId="2" applyFont="1" applyFill="1" applyBorder="1" applyAlignment="1">
      <alignment horizontal="center" vertical="center"/>
    </xf>
    <xf numFmtId="0" fontId="4" fillId="4" borderId="46" xfId="2" applyFont="1" applyFill="1" applyBorder="1" applyAlignment="1">
      <alignment horizontal="center" vertical="center"/>
    </xf>
    <xf numFmtId="0" fontId="7" fillId="3" borderId="26" xfId="2" applyFont="1" applyFill="1" applyBorder="1" applyAlignment="1">
      <alignment horizontal="center" vertical="center" textRotation="90" wrapText="1"/>
    </xf>
    <xf numFmtId="0" fontId="7" fillId="3" borderId="43" xfId="2" applyFont="1" applyFill="1" applyBorder="1" applyAlignment="1">
      <alignment horizontal="center" vertical="center" textRotation="90" wrapText="1"/>
    </xf>
    <xf numFmtId="0" fontId="3" fillId="0" borderId="27" xfId="2" applyFont="1" applyFill="1" applyBorder="1" applyAlignment="1">
      <alignment horizontal="center" vertical="center"/>
    </xf>
    <xf numFmtId="0" fontId="7" fillId="3" borderId="27" xfId="2" applyFont="1" applyFill="1" applyBorder="1" applyAlignment="1">
      <alignment horizontal="center" vertical="center" textRotation="90" wrapText="1"/>
    </xf>
    <xf numFmtId="0" fontId="7" fillId="3" borderId="44" xfId="2" applyFont="1" applyFill="1" applyBorder="1" applyAlignment="1">
      <alignment horizontal="center" vertical="center" textRotation="90" wrapText="1"/>
    </xf>
    <xf numFmtId="0" fontId="3" fillId="0" borderId="42" xfId="2" applyFont="1" applyFill="1" applyBorder="1" applyAlignment="1">
      <alignment horizontal="center" vertical="center"/>
    </xf>
    <xf numFmtId="0" fontId="3" fillId="0" borderId="0" xfId="2" applyFont="1" applyFill="1" applyBorder="1" applyAlignment="1">
      <alignment horizontal="center" vertical="center"/>
    </xf>
    <xf numFmtId="0" fontId="3" fillId="0" borderId="25" xfId="2" applyFont="1" applyFill="1" applyBorder="1" applyAlignment="1">
      <alignment horizontal="center" vertical="center"/>
    </xf>
    <xf numFmtId="0" fontId="4" fillId="3" borderId="13" xfId="2" applyFont="1" applyFill="1" applyBorder="1" applyAlignment="1">
      <alignment horizontal="center" vertical="center"/>
    </xf>
    <xf numFmtId="0" fontId="4" fillId="3" borderId="32" xfId="2" applyFont="1" applyFill="1" applyBorder="1" applyAlignment="1">
      <alignment horizontal="center" vertical="center"/>
    </xf>
    <xf numFmtId="0" fontId="4" fillId="3" borderId="59" xfId="2" applyFont="1" applyFill="1" applyBorder="1" applyAlignment="1">
      <alignment horizontal="center" vertical="center"/>
    </xf>
    <xf numFmtId="0" fontId="4" fillId="3" borderId="0" xfId="2" applyFont="1" applyFill="1" applyBorder="1" applyAlignment="1">
      <alignment horizontal="center" vertical="center"/>
    </xf>
    <xf numFmtId="0" fontId="4" fillId="3" borderId="25" xfId="2" applyFont="1" applyFill="1" applyBorder="1" applyAlignment="1">
      <alignment horizontal="center" vertical="center"/>
    </xf>
    <xf numFmtId="0" fontId="4" fillId="3" borderId="4" xfId="2" applyFont="1" applyFill="1" applyBorder="1" applyAlignment="1">
      <alignment horizontal="left" vertical="center"/>
    </xf>
    <xf numFmtId="0" fontId="4" fillId="3" borderId="5" xfId="2" applyFont="1" applyFill="1" applyBorder="1" applyAlignment="1">
      <alignment horizontal="left" vertical="center"/>
    </xf>
    <xf numFmtId="0" fontId="4" fillId="3" borderId="6" xfId="2" applyFont="1" applyFill="1" applyBorder="1" applyAlignment="1">
      <alignment horizontal="left" vertical="center"/>
    </xf>
    <xf numFmtId="49" fontId="3" fillId="5" borderId="4" xfId="2" applyNumberFormat="1" applyFont="1" applyFill="1" applyBorder="1" applyAlignment="1" applyProtection="1">
      <alignment horizontal="center" vertical="center"/>
    </xf>
    <xf numFmtId="49" fontId="3" fillId="5" borderId="5" xfId="2" applyNumberFormat="1" applyFont="1" applyFill="1" applyBorder="1" applyAlignment="1" applyProtection="1">
      <alignment horizontal="center" vertical="center"/>
    </xf>
    <xf numFmtId="49" fontId="3" fillId="5" borderId="6" xfId="2" applyNumberFormat="1" applyFont="1" applyFill="1" applyBorder="1" applyAlignment="1" applyProtection="1">
      <alignment horizontal="center" vertical="center"/>
    </xf>
    <xf numFmtId="0" fontId="4" fillId="3" borderId="5" xfId="2" applyFont="1" applyFill="1" applyBorder="1" applyAlignment="1">
      <alignment horizontal="center" vertical="center"/>
    </xf>
    <xf numFmtId="0" fontId="4" fillId="3" borderId="6" xfId="2" applyFont="1" applyFill="1" applyBorder="1" applyAlignment="1">
      <alignment horizontal="center" vertical="center"/>
    </xf>
    <xf numFmtId="0" fontId="4" fillId="3" borderId="4" xfId="2" applyFont="1" applyFill="1" applyBorder="1" applyAlignment="1">
      <alignment horizontal="center" vertical="center" wrapText="1"/>
    </xf>
    <xf numFmtId="0" fontId="4" fillId="3" borderId="5" xfId="2" applyFont="1" applyFill="1" applyBorder="1" applyAlignment="1">
      <alignment horizontal="center" vertical="center" wrapText="1"/>
    </xf>
    <xf numFmtId="0" fontId="3" fillId="0" borderId="39" xfId="2" applyFont="1" applyFill="1" applyBorder="1" applyAlignment="1">
      <alignment horizontal="center" vertical="center"/>
    </xf>
    <xf numFmtId="0" fontId="3" fillId="0" borderId="40" xfId="2" applyFont="1" applyFill="1" applyBorder="1" applyAlignment="1">
      <alignment horizontal="center" vertical="center"/>
    </xf>
    <xf numFmtId="0" fontId="3" fillId="0" borderId="46" xfId="2" applyFont="1" applyFill="1" applyBorder="1" applyAlignment="1">
      <alignment horizontal="center" vertical="center"/>
    </xf>
    <xf numFmtId="49" fontId="4" fillId="3" borderId="47" xfId="2" applyNumberFormat="1" applyFont="1" applyFill="1" applyBorder="1" applyAlignment="1" applyProtection="1">
      <alignment horizontal="left" vertical="center"/>
    </xf>
    <xf numFmtId="49" fontId="4" fillId="3" borderId="48" xfId="2" applyNumberFormat="1" applyFont="1" applyFill="1" applyBorder="1" applyAlignment="1" applyProtection="1">
      <alignment horizontal="left" vertical="center"/>
    </xf>
    <xf numFmtId="49" fontId="4" fillId="3" borderId="51" xfId="2" applyNumberFormat="1" applyFont="1" applyFill="1" applyBorder="1" applyAlignment="1" applyProtection="1">
      <alignment horizontal="left" vertical="center"/>
    </xf>
    <xf numFmtId="49" fontId="4" fillId="3" borderId="52" xfId="2" applyNumberFormat="1" applyFont="1" applyFill="1" applyBorder="1" applyAlignment="1" applyProtection="1">
      <alignment horizontal="left" vertical="center"/>
    </xf>
    <xf numFmtId="0" fontId="4" fillId="4" borderId="7" xfId="2" applyFont="1" applyFill="1" applyBorder="1" applyAlignment="1">
      <alignment horizontal="center" vertical="center"/>
    </xf>
    <xf numFmtId="0" fontId="4" fillId="4" borderId="18" xfId="2" applyFont="1" applyFill="1" applyBorder="1" applyAlignment="1">
      <alignment horizontal="center" vertical="center"/>
    </xf>
    <xf numFmtId="0" fontId="4" fillId="4" borderId="19" xfId="2" applyFont="1" applyFill="1" applyBorder="1" applyAlignment="1">
      <alignment horizontal="center" vertical="center"/>
    </xf>
    <xf numFmtId="0" fontId="4" fillId="3" borderId="56" xfId="2" applyFont="1" applyFill="1" applyBorder="1" applyAlignment="1">
      <alignment horizontal="center" vertical="center"/>
    </xf>
    <xf numFmtId="0" fontId="4" fillId="3" borderId="57" xfId="2" applyFont="1" applyFill="1" applyBorder="1" applyAlignment="1">
      <alignment horizontal="center" vertical="center"/>
    </xf>
    <xf numFmtId="0" fontId="4" fillId="3" borderId="58" xfId="2" applyFont="1" applyFill="1" applyBorder="1" applyAlignment="1">
      <alignment horizontal="center" vertical="center"/>
    </xf>
    <xf numFmtId="0" fontId="3" fillId="0" borderId="45" xfId="2" applyFont="1" applyFill="1" applyBorder="1" applyAlignment="1">
      <alignment horizontal="center" vertical="center"/>
    </xf>
    <xf numFmtId="0" fontId="3" fillId="0" borderId="69" xfId="2" applyFont="1" applyFill="1" applyBorder="1" applyAlignment="1">
      <alignment horizontal="center" vertical="center"/>
    </xf>
    <xf numFmtId="0" fontId="3" fillId="0" borderId="70" xfId="2" applyFont="1" applyFill="1" applyBorder="1" applyAlignment="1">
      <alignment horizontal="center" vertical="center"/>
    </xf>
    <xf numFmtId="0" fontId="3" fillId="0" borderId="39" xfId="2" applyFont="1" applyBorder="1" applyAlignment="1">
      <alignment horizontal="center" vertical="center"/>
    </xf>
    <xf numFmtId="0" fontId="3" fillId="0" borderId="40" xfId="2" applyFont="1" applyBorder="1" applyAlignment="1">
      <alignment horizontal="center" vertical="center"/>
    </xf>
    <xf numFmtId="49" fontId="3" fillId="2" borderId="3" xfId="2" applyNumberFormat="1" applyFont="1" applyFill="1" applyBorder="1" applyAlignment="1" applyProtection="1">
      <alignment horizontal="left" vertical="center" wrapText="1"/>
    </xf>
    <xf numFmtId="0" fontId="3" fillId="0" borderId="3" xfId="2" applyFont="1" applyBorder="1" applyAlignment="1">
      <alignment horizontal="center" vertical="center" wrapText="1"/>
    </xf>
    <xf numFmtId="0" fontId="3" fillId="0" borderId="3" xfId="2" applyFont="1" applyBorder="1" applyAlignment="1">
      <alignment horizontal="left" vertical="center" wrapText="1"/>
    </xf>
    <xf numFmtId="0" fontId="3" fillId="4" borderId="3" xfId="2" applyFont="1" applyFill="1" applyBorder="1" applyAlignment="1">
      <alignment horizontal="center" vertical="center" wrapText="1"/>
    </xf>
    <xf numFmtId="49" fontId="3" fillId="2" borderId="146" xfId="2" applyNumberFormat="1" applyFont="1" applyFill="1" applyBorder="1" applyAlignment="1" applyProtection="1">
      <alignment horizontal="left" vertical="center" wrapText="1"/>
    </xf>
    <xf numFmtId="49" fontId="3" fillId="2" borderId="110" xfId="2" applyNumberFormat="1" applyFont="1" applyFill="1" applyBorder="1" applyAlignment="1" applyProtection="1">
      <alignment horizontal="left" vertical="center" wrapText="1"/>
    </xf>
    <xf numFmtId="0" fontId="3" fillId="0" borderId="121" xfId="2" applyFont="1" applyBorder="1" applyAlignment="1">
      <alignment horizontal="center" vertical="center"/>
    </xf>
    <xf numFmtId="0" fontId="3" fillId="0" borderId="120" xfId="2" applyFont="1" applyBorder="1" applyAlignment="1">
      <alignment horizontal="center" vertical="center"/>
    </xf>
    <xf numFmtId="49" fontId="3" fillId="4" borderId="146" xfId="2" applyNumberFormat="1" applyFont="1" applyFill="1" applyBorder="1" applyAlignment="1" applyProtection="1">
      <alignment horizontal="center" vertical="center" wrapText="1"/>
    </xf>
    <xf numFmtId="49" fontId="3" fillId="4" borderId="110" xfId="2" applyNumberFormat="1" applyFont="1" applyFill="1" applyBorder="1" applyAlignment="1" applyProtection="1">
      <alignment horizontal="center" vertical="center" wrapText="1"/>
    </xf>
    <xf numFmtId="49" fontId="3" fillId="4" borderId="16" xfId="2" applyNumberFormat="1" applyFont="1" applyFill="1" applyBorder="1" applyAlignment="1" applyProtection="1">
      <alignment horizontal="center" vertical="center" wrapText="1"/>
    </xf>
    <xf numFmtId="49" fontId="3" fillId="4" borderId="3" xfId="2" applyNumberFormat="1" applyFont="1" applyFill="1" applyBorder="1" applyAlignment="1" applyProtection="1">
      <alignment horizontal="center" vertical="center" wrapText="1"/>
    </xf>
    <xf numFmtId="0" fontId="3" fillId="4" borderId="110" xfId="2" applyFont="1" applyFill="1" applyBorder="1" applyAlignment="1">
      <alignment horizontal="center" vertical="center" wrapText="1"/>
    </xf>
    <xf numFmtId="0" fontId="3" fillId="0" borderId="110" xfId="2" applyFont="1" applyBorder="1" applyAlignment="1">
      <alignment horizontal="center" vertical="center" wrapText="1"/>
    </xf>
    <xf numFmtId="0" fontId="3" fillId="4" borderId="16" xfId="2" applyFont="1" applyFill="1" applyBorder="1" applyAlignment="1">
      <alignment horizontal="center" vertical="center" wrapText="1"/>
    </xf>
    <xf numFmtId="49" fontId="3" fillId="3" borderId="3" xfId="2" applyNumberFormat="1" applyFont="1" applyFill="1" applyBorder="1" applyAlignment="1" applyProtection="1">
      <alignment horizontal="center" vertical="center" wrapText="1"/>
    </xf>
    <xf numFmtId="49" fontId="3" fillId="0" borderId="3" xfId="2" applyNumberFormat="1" applyFont="1" applyFill="1" applyBorder="1" applyAlignment="1" applyProtection="1">
      <alignment horizontal="center" vertical="center" wrapText="1"/>
    </xf>
    <xf numFmtId="49" fontId="3" fillId="0" borderId="3" xfId="2" applyNumberFormat="1" applyFont="1" applyFill="1" applyBorder="1" applyAlignment="1" applyProtection="1">
      <alignment horizontal="left" vertical="center" wrapText="1"/>
    </xf>
    <xf numFmtId="0" fontId="3" fillId="0" borderId="3" xfId="2" applyFont="1" applyFill="1" applyBorder="1" applyAlignment="1">
      <alignment horizontal="center" vertical="center" wrapText="1"/>
    </xf>
    <xf numFmtId="0" fontId="4" fillId="0" borderId="3" xfId="2" applyFont="1" applyFill="1" applyBorder="1" applyAlignment="1">
      <alignment horizontal="center" vertical="center" wrapText="1"/>
    </xf>
    <xf numFmtId="0" fontId="4" fillId="0" borderId="39" xfId="2" applyFont="1" applyFill="1" applyBorder="1" applyAlignment="1">
      <alignment horizontal="center" vertical="center" wrapText="1"/>
    </xf>
    <xf numFmtId="49" fontId="3" fillId="5" borderId="16" xfId="2" applyNumberFormat="1" applyFont="1" applyFill="1" applyBorder="1" applyAlignment="1" applyProtection="1">
      <alignment horizontal="center" vertical="center" wrapText="1"/>
    </xf>
    <xf numFmtId="49" fontId="3" fillId="5" borderId="3" xfId="2" applyNumberFormat="1" applyFont="1" applyFill="1" applyBorder="1" applyAlignment="1" applyProtection="1">
      <alignment horizontal="center" vertical="center" wrapText="1"/>
    </xf>
    <xf numFmtId="0" fontId="3" fillId="0" borderId="39" xfId="2" applyNumberFormat="1" applyFont="1" applyFill="1" applyBorder="1" applyAlignment="1" applyProtection="1">
      <alignment horizontal="center" vertical="center"/>
    </xf>
    <xf numFmtId="0" fontId="3" fillId="0" borderId="40" xfId="2" applyNumberFormat="1" applyFont="1" applyFill="1" applyBorder="1" applyAlignment="1" applyProtection="1">
      <alignment horizontal="center" vertical="center"/>
    </xf>
    <xf numFmtId="0" fontId="6" fillId="0" borderId="3" xfId="2" applyFont="1" applyBorder="1"/>
    <xf numFmtId="0" fontId="3" fillId="0" borderId="3" xfId="2" applyFont="1" applyFill="1" applyBorder="1" applyAlignment="1">
      <alignment horizontal="left" vertical="center" wrapText="1"/>
    </xf>
    <xf numFmtId="49" fontId="3" fillId="2" borderId="16" xfId="2" applyNumberFormat="1" applyFont="1" applyFill="1" applyBorder="1" applyAlignment="1" applyProtection="1">
      <alignment horizontal="left" vertical="center" wrapText="1"/>
    </xf>
    <xf numFmtId="49" fontId="3" fillId="0" borderId="3" xfId="2" applyNumberFormat="1" applyFont="1" applyFill="1" applyBorder="1" applyAlignment="1" applyProtection="1">
      <alignment vertical="center" wrapText="1"/>
    </xf>
    <xf numFmtId="0" fontId="3" fillId="0" borderId="3" xfId="2" applyFont="1" applyFill="1" applyBorder="1" applyAlignment="1">
      <alignment horizontal="center" vertical="center"/>
    </xf>
    <xf numFmtId="0" fontId="4" fillId="0" borderId="39" xfId="2" applyFont="1" applyBorder="1" applyAlignment="1">
      <alignment horizontal="center" vertical="center"/>
    </xf>
    <xf numFmtId="0" fontId="4" fillId="0" borderId="40" xfId="2" applyFont="1" applyBorder="1" applyAlignment="1">
      <alignment horizontal="center" vertical="center"/>
    </xf>
    <xf numFmtId="0" fontId="6" fillId="0" borderId="3" xfId="2" applyFont="1" applyFill="1" applyBorder="1"/>
    <xf numFmtId="49" fontId="3" fillId="0" borderId="16" xfId="2" applyNumberFormat="1" applyFont="1" applyFill="1" applyBorder="1" applyAlignment="1" applyProtection="1">
      <alignment horizontal="left" vertical="center" wrapText="1"/>
    </xf>
    <xf numFmtId="49" fontId="4" fillId="0" borderId="147" xfId="2" applyNumberFormat="1" applyFont="1" applyFill="1" applyBorder="1" applyAlignment="1" applyProtection="1">
      <alignment horizontal="left" vertical="center"/>
    </xf>
    <xf numFmtId="49" fontId="4" fillId="0" borderId="113" xfId="2" applyNumberFormat="1" applyFont="1" applyFill="1" applyBorder="1" applyAlignment="1" applyProtection="1">
      <alignment horizontal="left" vertical="center"/>
    </xf>
    <xf numFmtId="0" fontId="3" fillId="0" borderId="124" xfId="2" applyFont="1" applyBorder="1" applyAlignment="1">
      <alignment horizontal="center" vertical="center"/>
    </xf>
    <xf numFmtId="0" fontId="3" fillId="0" borderId="123" xfId="2" applyFont="1" applyBorder="1" applyAlignment="1">
      <alignment horizontal="center" vertical="center"/>
    </xf>
    <xf numFmtId="0" fontId="3" fillId="4" borderId="146" xfId="2" applyFont="1" applyFill="1" applyBorder="1" applyAlignment="1">
      <alignment horizontal="center" vertical="center" wrapText="1"/>
    </xf>
    <xf numFmtId="49" fontId="3" fillId="0" borderId="110" xfId="2" applyNumberFormat="1" applyFont="1" applyFill="1" applyBorder="1" applyAlignment="1" applyProtection="1">
      <alignment horizontal="left" vertical="center" wrapText="1"/>
    </xf>
    <xf numFmtId="0" fontId="3" fillId="0" borderId="122" xfId="2" applyFont="1" applyBorder="1" applyAlignment="1">
      <alignment horizontal="center" vertical="center"/>
    </xf>
    <xf numFmtId="0" fontId="3" fillId="0" borderId="46" xfId="2" applyFont="1" applyBorder="1" applyAlignment="1">
      <alignment horizontal="center" vertical="center"/>
    </xf>
    <xf numFmtId="49" fontId="3" fillId="3" borderId="16" xfId="2" applyNumberFormat="1" applyFont="1" applyFill="1" applyBorder="1" applyAlignment="1" applyProtection="1">
      <alignment horizontal="center" vertical="center" wrapText="1"/>
    </xf>
    <xf numFmtId="49" fontId="3" fillId="3" borderId="41" xfId="2" applyNumberFormat="1" applyFont="1" applyFill="1" applyBorder="1" applyAlignment="1" applyProtection="1">
      <alignment horizontal="center" vertical="center" wrapText="1"/>
    </xf>
    <xf numFmtId="49" fontId="3" fillId="0" borderId="112" xfId="2" applyNumberFormat="1" applyFont="1" applyFill="1" applyBorder="1" applyAlignment="1" applyProtection="1">
      <alignment horizontal="left" vertical="center" wrapText="1"/>
    </xf>
    <xf numFmtId="49" fontId="3" fillId="0" borderId="113" xfId="2" applyNumberFormat="1" applyFont="1" applyFill="1" applyBorder="1" applyAlignment="1" applyProtection="1">
      <alignment horizontal="left" vertical="center" wrapText="1"/>
    </xf>
    <xf numFmtId="0" fontId="3" fillId="0" borderId="113" xfId="2" applyFont="1" applyBorder="1" applyAlignment="1">
      <alignment horizontal="center" vertical="center" wrapText="1"/>
    </xf>
    <xf numFmtId="0" fontId="6" fillId="0" borderId="3" xfId="2" applyFont="1" applyFill="1" applyBorder="1" applyAlignment="1">
      <alignment wrapText="1"/>
    </xf>
    <xf numFmtId="49" fontId="3" fillId="6" borderId="41" xfId="2" applyNumberFormat="1" applyFont="1" applyFill="1" applyBorder="1" applyAlignment="1" applyProtection="1">
      <alignment horizontal="left" vertical="center" wrapText="1"/>
    </xf>
    <xf numFmtId="49" fontId="3" fillId="6" borderId="3" xfId="2" applyNumberFormat="1" applyFont="1" applyFill="1" applyBorder="1" applyAlignment="1" applyProtection="1">
      <alignment horizontal="left" vertical="center" wrapText="1"/>
    </xf>
    <xf numFmtId="0" fontId="3" fillId="0" borderId="138" xfId="2" applyFont="1" applyBorder="1" applyAlignment="1">
      <alignment horizontal="center" vertical="center" wrapText="1"/>
    </xf>
    <xf numFmtId="49" fontId="4" fillId="3" borderId="0" xfId="2" applyNumberFormat="1" applyFont="1" applyFill="1" applyBorder="1" applyAlignment="1" applyProtection="1">
      <alignment horizontal="center" vertical="center" wrapText="1"/>
    </xf>
    <xf numFmtId="49" fontId="4" fillId="3" borderId="25" xfId="2" applyNumberFormat="1" applyFont="1" applyFill="1" applyBorder="1" applyAlignment="1" applyProtection="1">
      <alignment horizontal="center" vertical="center" wrapText="1"/>
    </xf>
    <xf numFmtId="0" fontId="3" fillId="0" borderId="28" xfId="2" applyFont="1" applyBorder="1" applyAlignment="1">
      <alignment horizontal="center" vertical="center" wrapText="1"/>
    </xf>
    <xf numFmtId="0" fontId="3" fillId="0" borderId="0" xfId="2" applyFont="1" applyBorder="1" applyAlignment="1">
      <alignment horizontal="center" vertical="center" wrapText="1"/>
    </xf>
    <xf numFmtId="0" fontId="3" fillId="0" borderId="25" xfId="2" applyFont="1" applyBorder="1" applyAlignment="1">
      <alignment horizontal="center" vertical="center" wrapText="1"/>
    </xf>
    <xf numFmtId="0" fontId="13" fillId="4" borderId="13" xfId="2" applyFont="1" applyFill="1" applyBorder="1" applyAlignment="1">
      <alignment horizontal="center" vertical="center" wrapText="1"/>
    </xf>
    <xf numFmtId="0" fontId="13" fillId="4" borderId="0" xfId="2" applyFont="1" applyFill="1" applyBorder="1" applyAlignment="1">
      <alignment horizontal="center" vertical="center" wrapText="1"/>
    </xf>
    <xf numFmtId="0" fontId="13" fillId="4" borderId="25" xfId="2" applyFont="1" applyFill="1" applyBorder="1" applyAlignment="1">
      <alignment horizontal="center" vertical="center" wrapText="1"/>
    </xf>
    <xf numFmtId="0" fontId="13" fillId="4" borderId="18" xfId="2" applyFont="1" applyFill="1" applyBorder="1" applyAlignment="1">
      <alignment horizontal="center" vertical="center" wrapText="1"/>
    </xf>
    <xf numFmtId="0" fontId="13" fillId="4" borderId="19" xfId="2" applyFont="1" applyFill="1" applyBorder="1" applyAlignment="1">
      <alignment horizontal="center" vertical="center" wrapText="1"/>
    </xf>
    <xf numFmtId="49" fontId="3" fillId="6" borderId="109" xfId="2" applyNumberFormat="1" applyFont="1" applyFill="1" applyBorder="1" applyAlignment="1" applyProtection="1">
      <alignment horizontal="left" vertical="center" wrapText="1"/>
    </xf>
    <xf numFmtId="49" fontId="3" fillId="6" borderId="110" xfId="2" applyNumberFormat="1" applyFont="1" applyFill="1" applyBorder="1" applyAlignment="1" applyProtection="1">
      <alignment horizontal="left" vertical="center" wrapText="1"/>
    </xf>
    <xf numFmtId="0" fontId="3" fillId="0" borderId="111" xfId="2" applyFont="1" applyBorder="1" applyAlignment="1">
      <alignment horizontal="center" vertical="center" wrapText="1"/>
    </xf>
    <xf numFmtId="0" fontId="6" fillId="0" borderId="3" xfId="2" applyFont="1" applyBorder="1" applyAlignment="1">
      <alignment wrapText="1"/>
    </xf>
    <xf numFmtId="49" fontId="3" fillId="6" borderId="41" xfId="2" applyNumberFormat="1" applyFont="1" applyFill="1" applyBorder="1" applyAlignment="1" applyProtection="1">
      <alignment horizontal="center" vertical="center" wrapText="1"/>
    </xf>
    <xf numFmtId="49" fontId="3" fillId="6" borderId="3" xfId="2" applyNumberFormat="1" applyFont="1" applyFill="1" applyBorder="1" applyAlignment="1" applyProtection="1">
      <alignment horizontal="center" vertical="center" wrapText="1"/>
    </xf>
    <xf numFmtId="49" fontId="3" fillId="6" borderId="3" xfId="2" applyNumberFormat="1" applyFont="1" applyFill="1" applyBorder="1" applyAlignment="1" applyProtection="1">
      <alignment vertical="center" wrapText="1"/>
    </xf>
    <xf numFmtId="0" fontId="4" fillId="3" borderId="9" xfId="2" applyFont="1" applyFill="1" applyBorder="1" applyAlignment="1">
      <alignment horizontal="center" vertical="center" wrapText="1"/>
    </xf>
    <xf numFmtId="0" fontId="4" fillId="3" borderId="10" xfId="2" applyFont="1" applyFill="1" applyBorder="1" applyAlignment="1">
      <alignment horizontal="center" vertical="center" wrapText="1"/>
    </xf>
    <xf numFmtId="0" fontId="4" fillId="3" borderId="11" xfId="2" applyFont="1" applyFill="1" applyBorder="1" applyAlignment="1">
      <alignment horizontal="center" vertical="center" wrapText="1"/>
    </xf>
    <xf numFmtId="0" fontId="4" fillId="3" borderId="13" xfId="2" applyFont="1" applyFill="1" applyBorder="1" applyAlignment="1">
      <alignment horizontal="center" vertical="center" wrapText="1"/>
    </xf>
    <xf numFmtId="0" fontId="4" fillId="3" borderId="0" xfId="2" applyFont="1" applyFill="1" applyBorder="1" applyAlignment="1">
      <alignment horizontal="center" vertical="center" wrapText="1"/>
    </xf>
    <xf numFmtId="0" fontId="4" fillId="3" borderId="97" xfId="2" applyFont="1" applyFill="1" applyBorder="1" applyAlignment="1">
      <alignment horizontal="center" vertical="center" wrapText="1"/>
    </xf>
    <xf numFmtId="0" fontId="4" fillId="3" borderId="99" xfId="2" applyFont="1" applyFill="1" applyBorder="1" applyAlignment="1">
      <alignment horizontal="center" vertical="center" wrapText="1"/>
    </xf>
    <xf numFmtId="0" fontId="4" fillId="3" borderId="148" xfId="2" applyFont="1" applyFill="1" applyBorder="1" applyAlignment="1">
      <alignment horizontal="center" vertical="center" wrapText="1"/>
    </xf>
    <xf numFmtId="49" fontId="3" fillId="0" borderId="3" xfId="2" applyNumberFormat="1" applyFont="1" applyFill="1" applyBorder="1" applyAlignment="1" applyProtection="1">
      <alignment horizontal="left" vertical="center"/>
    </xf>
    <xf numFmtId="49" fontId="3" fillId="6" borderId="112" xfId="2" applyNumberFormat="1" applyFont="1" applyFill="1" applyBorder="1" applyAlignment="1" applyProtection="1">
      <alignment horizontal="left" vertical="center" wrapText="1"/>
    </xf>
    <xf numFmtId="49" fontId="3" fillId="6" borderId="113" xfId="2" applyNumberFormat="1" applyFont="1" applyFill="1" applyBorder="1" applyAlignment="1" applyProtection="1">
      <alignment horizontal="left" vertical="center" wrapText="1"/>
    </xf>
    <xf numFmtId="0" fontId="3" fillId="0" borderId="114" xfId="2" applyFont="1" applyBorder="1" applyAlignment="1">
      <alignment horizontal="center" vertical="center" wrapText="1"/>
    </xf>
    <xf numFmtId="0" fontId="3" fillId="3" borderId="3" xfId="2" applyNumberFormat="1" applyFont="1" applyFill="1" applyBorder="1" applyAlignment="1" applyProtection="1">
      <alignment horizontal="center" vertical="center" wrapText="1"/>
    </xf>
    <xf numFmtId="0" fontId="3" fillId="3" borderId="110" xfId="2" applyNumberFormat="1" applyFont="1" applyFill="1" applyBorder="1" applyAlignment="1" applyProtection="1">
      <alignment horizontal="center" vertical="center" wrapText="1"/>
    </xf>
    <xf numFmtId="0" fontId="3" fillId="4" borderId="110" xfId="2" applyNumberFormat="1" applyFont="1" applyFill="1" applyBorder="1" applyAlignment="1" applyProtection="1">
      <alignment horizontal="center" vertical="center" wrapText="1"/>
    </xf>
    <xf numFmtId="0" fontId="3" fillId="4" borderId="111" xfId="2" applyNumberFormat="1" applyFont="1" applyFill="1" applyBorder="1" applyAlignment="1" applyProtection="1">
      <alignment horizontal="center" vertical="center" wrapText="1"/>
    </xf>
    <xf numFmtId="0" fontId="3" fillId="4" borderId="109" xfId="2" applyFont="1" applyFill="1" applyBorder="1" applyAlignment="1">
      <alignment horizontal="center" vertical="center" wrapText="1"/>
    </xf>
    <xf numFmtId="0" fontId="3" fillId="4" borderId="41" xfId="2" applyFont="1" applyFill="1" applyBorder="1" applyAlignment="1">
      <alignment horizontal="center" vertical="center" wrapText="1"/>
    </xf>
    <xf numFmtId="0" fontId="3" fillId="0" borderId="110" xfId="2" applyFont="1" applyFill="1" applyBorder="1" applyAlignment="1">
      <alignment horizontal="left" vertical="center" wrapText="1"/>
    </xf>
    <xf numFmtId="0" fontId="4" fillId="0" borderId="46" xfId="2" applyFont="1" applyBorder="1" applyAlignment="1">
      <alignment horizontal="center" vertical="center"/>
    </xf>
    <xf numFmtId="0" fontId="3" fillId="3" borderId="138" xfId="2" applyNumberFormat="1" applyFont="1" applyFill="1" applyBorder="1" applyAlignment="1" applyProtection="1">
      <alignment horizontal="center" vertical="center" wrapText="1"/>
    </xf>
    <xf numFmtId="0" fontId="4" fillId="3" borderId="18"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3" fillId="3" borderId="39" xfId="2" applyNumberFormat="1" applyFont="1" applyFill="1" applyBorder="1" applyAlignment="1" applyProtection="1">
      <alignment horizontal="center" vertical="center" wrapText="1"/>
    </xf>
    <xf numFmtId="0" fontId="3" fillId="3" borderId="40" xfId="2" applyNumberFormat="1" applyFont="1" applyFill="1" applyBorder="1" applyAlignment="1" applyProtection="1">
      <alignment horizontal="center" vertical="center" wrapText="1"/>
    </xf>
    <xf numFmtId="0" fontId="3" fillId="3" borderId="41" xfId="2" applyNumberFormat="1" applyFont="1" applyFill="1" applyBorder="1" applyAlignment="1" applyProtection="1">
      <alignment horizontal="center" vertical="center" wrapText="1"/>
    </xf>
    <xf numFmtId="0" fontId="3" fillId="0" borderId="39" xfId="2" applyFont="1" applyBorder="1" applyAlignment="1">
      <alignment horizontal="center" vertical="center" wrapText="1"/>
    </xf>
    <xf numFmtId="0" fontId="3" fillId="0" borderId="40" xfId="2" applyFont="1" applyBorder="1" applyAlignment="1">
      <alignment horizontal="center" vertical="center" wrapText="1"/>
    </xf>
    <xf numFmtId="0" fontId="3" fillId="0" borderId="41" xfId="2" applyFont="1" applyBorder="1" applyAlignment="1">
      <alignment horizontal="center" vertical="center" wrapText="1"/>
    </xf>
    <xf numFmtId="0" fontId="3" fillId="0" borderId="3" xfId="2" applyFont="1" applyBorder="1" applyAlignment="1">
      <alignment vertical="center" wrapText="1"/>
    </xf>
    <xf numFmtId="49" fontId="3" fillId="4" borderId="3" xfId="2" applyNumberFormat="1" applyFont="1" applyFill="1" applyBorder="1" applyAlignment="1" applyProtection="1">
      <alignment horizontal="center" vertical="center" wrapText="1" shrinkToFit="1"/>
    </xf>
    <xf numFmtId="49" fontId="3" fillId="0" borderId="39" xfId="2" applyNumberFormat="1" applyFont="1" applyFill="1" applyBorder="1" applyAlignment="1" applyProtection="1">
      <alignment horizontal="left" vertical="center" wrapText="1"/>
    </xf>
    <xf numFmtId="49" fontId="3" fillId="0" borderId="40" xfId="2" applyNumberFormat="1" applyFont="1" applyFill="1" applyBorder="1" applyAlignment="1" applyProtection="1">
      <alignment horizontal="left" vertical="center" wrapText="1"/>
    </xf>
    <xf numFmtId="49" fontId="3" fillId="0" borderId="41" xfId="2" applyNumberFormat="1" applyFont="1" applyFill="1" applyBorder="1" applyAlignment="1" applyProtection="1">
      <alignment horizontal="left" vertical="center" wrapText="1"/>
    </xf>
    <xf numFmtId="0" fontId="4" fillId="0" borderId="138" xfId="2" applyFont="1" applyFill="1" applyBorder="1" applyAlignment="1">
      <alignment horizontal="center" vertical="center" wrapText="1"/>
    </xf>
    <xf numFmtId="49" fontId="3" fillId="4" borderId="41" xfId="2" applyNumberFormat="1" applyFont="1" applyFill="1" applyBorder="1" applyAlignment="1" applyProtection="1">
      <alignment horizontal="center" vertical="center" wrapText="1"/>
    </xf>
    <xf numFmtId="49" fontId="3" fillId="0" borderId="147" xfId="2" applyNumberFormat="1" applyFont="1" applyFill="1" applyBorder="1" applyAlignment="1" applyProtection="1">
      <alignment horizontal="left" vertical="center" wrapText="1"/>
    </xf>
    <xf numFmtId="0" fontId="3" fillId="0" borderId="124" xfId="2" applyFont="1" applyFill="1" applyBorder="1" applyAlignment="1">
      <alignment horizontal="center" vertical="center"/>
    </xf>
    <xf numFmtId="0" fontId="3" fillId="0" borderId="123" xfId="2" applyFont="1" applyFill="1" applyBorder="1" applyAlignment="1">
      <alignment horizontal="center" vertical="center"/>
    </xf>
    <xf numFmtId="0" fontId="3" fillId="0" borderId="125" xfId="2" applyFont="1" applyFill="1" applyBorder="1" applyAlignment="1">
      <alignment horizontal="center" vertical="center"/>
    </xf>
    <xf numFmtId="49" fontId="4" fillId="2" borderId="4" xfId="2" applyNumberFormat="1" applyFont="1" applyFill="1" applyBorder="1" applyAlignment="1" applyProtection="1">
      <alignment horizontal="left" vertical="center" wrapText="1"/>
    </xf>
    <xf numFmtId="49" fontId="4" fillId="2" borderId="5" xfId="2" applyNumberFormat="1" applyFont="1" applyFill="1" applyBorder="1" applyAlignment="1" applyProtection="1">
      <alignment horizontal="left" vertical="center" wrapText="1"/>
    </xf>
    <xf numFmtId="49" fontId="4" fillId="2" borderId="6" xfId="2" applyNumberFormat="1" applyFont="1" applyFill="1" applyBorder="1" applyAlignment="1" applyProtection="1">
      <alignment horizontal="left" vertical="center" wrapText="1"/>
    </xf>
    <xf numFmtId="49" fontId="3" fillId="7" borderId="3" xfId="2" applyNumberFormat="1" applyFont="1" applyFill="1" applyBorder="1" applyAlignment="1" applyProtection="1">
      <alignment horizontal="left" vertical="center" wrapText="1"/>
    </xf>
    <xf numFmtId="0" fontId="3" fillId="0" borderId="138" xfId="2" applyFont="1" applyFill="1" applyBorder="1" applyAlignment="1">
      <alignment horizontal="center" vertical="center"/>
    </xf>
    <xf numFmtId="49" fontId="4" fillId="3" borderId="4" xfId="2" applyNumberFormat="1" applyFont="1" applyFill="1" applyBorder="1" applyAlignment="1" applyProtection="1">
      <alignment horizontal="left" vertical="center"/>
    </xf>
    <xf numFmtId="49" fontId="4" fillId="3" borderId="5" xfId="2" applyNumberFormat="1" applyFont="1" applyFill="1" applyBorder="1" applyAlignment="1" applyProtection="1">
      <alignment horizontal="left" vertical="center"/>
    </xf>
    <xf numFmtId="49" fontId="4" fillId="3" borderId="6" xfId="2" applyNumberFormat="1" applyFont="1" applyFill="1" applyBorder="1" applyAlignment="1" applyProtection="1">
      <alignment horizontal="left" vertical="center"/>
    </xf>
    <xf numFmtId="0" fontId="3" fillId="0" borderId="115" xfId="2" applyFont="1" applyFill="1" applyBorder="1" applyAlignment="1">
      <alignment horizontal="center" vertical="center"/>
    </xf>
    <xf numFmtId="0" fontId="3" fillId="0" borderId="116" xfId="2" applyFont="1" applyFill="1" applyBorder="1" applyAlignment="1">
      <alignment horizontal="center" vertical="center"/>
    </xf>
    <xf numFmtId="0" fontId="3" fillId="0" borderId="149" xfId="2" applyFont="1" applyFill="1" applyBorder="1" applyAlignment="1">
      <alignment horizontal="center" vertical="center"/>
    </xf>
    <xf numFmtId="49" fontId="4" fillId="7" borderId="146" xfId="2" applyNumberFormat="1" applyFont="1" applyFill="1" applyBorder="1" applyAlignment="1" applyProtection="1">
      <alignment horizontal="center" vertical="center" wrapText="1"/>
    </xf>
    <xf numFmtId="49" fontId="4" fillId="7" borderId="110" xfId="2" applyNumberFormat="1" applyFont="1" applyFill="1" applyBorder="1" applyAlignment="1" applyProtection="1">
      <alignment horizontal="center" vertical="center" wrapText="1"/>
    </xf>
    <xf numFmtId="49" fontId="4" fillId="7" borderId="16" xfId="2" applyNumberFormat="1" applyFont="1" applyFill="1" applyBorder="1" applyAlignment="1" applyProtection="1">
      <alignment horizontal="center" vertical="center" wrapText="1"/>
    </xf>
    <xf numFmtId="49" fontId="4" fillId="7" borderId="3" xfId="2" applyNumberFormat="1" applyFont="1" applyFill="1" applyBorder="1" applyAlignment="1" applyProtection="1">
      <alignment horizontal="center" vertical="center" wrapText="1"/>
    </xf>
    <xf numFmtId="49" fontId="3" fillId="7" borderId="110" xfId="2" applyNumberFormat="1" applyFont="1" applyFill="1" applyBorder="1" applyAlignment="1" applyProtection="1">
      <alignment horizontal="left" vertical="center" wrapText="1"/>
    </xf>
    <xf numFmtId="0" fontId="3" fillId="0" borderId="110" xfId="2" applyFont="1" applyFill="1" applyBorder="1" applyAlignment="1">
      <alignment horizontal="center" vertical="center"/>
    </xf>
    <xf numFmtId="0" fontId="3" fillId="0" borderId="111" xfId="2" applyFont="1" applyFill="1" applyBorder="1" applyAlignment="1">
      <alignment horizontal="center" vertical="center"/>
    </xf>
    <xf numFmtId="0" fontId="3" fillId="6" borderId="3" xfId="2" applyNumberFormat="1" applyFont="1" applyFill="1" applyBorder="1" applyAlignment="1" applyProtection="1">
      <alignment horizontal="left" vertical="center" wrapText="1"/>
    </xf>
    <xf numFmtId="0" fontId="4" fillId="0" borderId="3" xfId="2" applyFont="1" applyFill="1" applyBorder="1" applyAlignment="1">
      <alignment horizontal="center" vertical="center"/>
    </xf>
    <xf numFmtId="0" fontId="4" fillId="0" borderId="138" xfId="2" applyFont="1" applyFill="1" applyBorder="1" applyAlignment="1">
      <alignment horizontal="center" vertical="center"/>
    </xf>
    <xf numFmtId="0" fontId="4" fillId="6" borderId="16" xfId="2" applyFont="1" applyFill="1" applyBorder="1" applyAlignment="1">
      <alignment horizontal="center" vertical="center" wrapText="1"/>
    </xf>
    <xf numFmtId="0" fontId="4" fillId="6" borderId="3" xfId="2" applyFont="1" applyFill="1" applyBorder="1" applyAlignment="1">
      <alignment horizontal="center" vertical="center" wrapText="1"/>
    </xf>
    <xf numFmtId="49" fontId="3" fillId="8" borderId="147" xfId="2" applyNumberFormat="1" applyFont="1" applyFill="1" applyBorder="1" applyAlignment="1" applyProtection="1">
      <alignment horizontal="justify" vertical="center" wrapText="1"/>
    </xf>
    <xf numFmtId="49" fontId="3" fillId="8" borderId="113" xfId="2" applyNumberFormat="1" applyFont="1" applyFill="1" applyBorder="1" applyAlignment="1" applyProtection="1">
      <alignment horizontal="justify" vertical="center" wrapText="1"/>
    </xf>
    <xf numFmtId="0" fontId="4" fillId="0" borderId="113" xfId="2" applyFont="1" applyFill="1" applyBorder="1" applyAlignment="1">
      <alignment horizontal="center" vertical="center"/>
    </xf>
    <xf numFmtId="0" fontId="4" fillId="0" borderId="114" xfId="2" applyFont="1" applyFill="1" applyBorder="1" applyAlignment="1">
      <alignment horizontal="center" vertical="center"/>
    </xf>
    <xf numFmtId="49" fontId="4" fillId="3" borderId="150" xfId="2" applyNumberFormat="1" applyFont="1" applyFill="1" applyBorder="1" applyAlignment="1" applyProtection="1">
      <alignment horizontal="left" vertical="center"/>
    </xf>
    <xf numFmtId="49" fontId="4" fillId="3" borderId="18" xfId="2" applyNumberFormat="1" applyFont="1" applyFill="1" applyBorder="1" applyAlignment="1" applyProtection="1">
      <alignment horizontal="left" vertical="center"/>
    </xf>
    <xf numFmtId="49" fontId="3" fillId="6" borderId="16" xfId="2" applyNumberFormat="1" applyFont="1" applyFill="1" applyBorder="1" applyAlignment="1" applyProtection="1">
      <alignment horizontal="left" vertical="center" wrapText="1"/>
    </xf>
    <xf numFmtId="0" fontId="3" fillId="0" borderId="3" xfId="2" applyFont="1" applyFill="1" applyBorder="1" applyAlignment="1">
      <alignment vertical="center" wrapText="1"/>
    </xf>
    <xf numFmtId="0" fontId="3" fillId="0" borderId="3" xfId="2" applyNumberFormat="1" applyFont="1" applyFill="1" applyBorder="1" applyAlignment="1" applyProtection="1">
      <alignment horizontal="center" vertical="center" wrapText="1"/>
    </xf>
    <xf numFmtId="0" fontId="3" fillId="0" borderId="3" xfId="2" applyFont="1" applyBorder="1" applyAlignment="1">
      <alignment horizontal="left" vertical="center"/>
    </xf>
    <xf numFmtId="0" fontId="3" fillId="0" borderId="138" xfId="2" applyFont="1" applyBorder="1" applyAlignment="1">
      <alignment horizontal="left" vertical="center"/>
    </xf>
    <xf numFmtId="49" fontId="4" fillId="3" borderId="9" xfId="2" applyNumberFormat="1" applyFont="1" applyFill="1" applyBorder="1" applyAlignment="1" applyProtection="1">
      <alignment horizontal="left" vertical="center"/>
    </xf>
    <xf numFmtId="49" fontId="4" fillId="3" borderId="10" xfId="2" applyNumberFormat="1" applyFont="1" applyFill="1" applyBorder="1" applyAlignment="1" applyProtection="1">
      <alignment horizontal="left" vertical="center"/>
    </xf>
    <xf numFmtId="49" fontId="3" fillId="3" borderId="110" xfId="2" applyNumberFormat="1" applyFont="1" applyFill="1" applyBorder="1" applyAlignment="1" applyProtection="1">
      <alignment horizontal="center" vertical="center" wrapText="1"/>
    </xf>
    <xf numFmtId="49" fontId="3" fillId="0" borderId="110" xfId="2" applyNumberFormat="1" applyFont="1" applyFill="1" applyBorder="1" applyAlignment="1" applyProtection="1">
      <alignment horizontal="center" vertical="center"/>
    </xf>
    <xf numFmtId="49" fontId="3" fillId="0" borderId="3" xfId="2" applyNumberFormat="1" applyFont="1" applyFill="1" applyBorder="1" applyAlignment="1" applyProtection="1">
      <alignment horizontal="center" vertical="center"/>
    </xf>
    <xf numFmtId="0" fontId="3" fillId="0" borderId="110" xfId="2" applyFont="1" applyBorder="1" applyAlignment="1">
      <alignment horizontal="left" vertical="center"/>
    </xf>
    <xf numFmtId="0" fontId="3" fillId="0" borderId="111" xfId="2" applyFont="1" applyBorder="1" applyAlignment="1">
      <alignment horizontal="left" vertical="center"/>
    </xf>
    <xf numFmtId="49" fontId="9" fillId="4" borderId="3" xfId="2" applyNumberFormat="1" applyFont="1" applyFill="1" applyBorder="1" applyAlignment="1" applyProtection="1">
      <alignment horizontal="center" vertical="center" wrapText="1"/>
    </xf>
    <xf numFmtId="49" fontId="3" fillId="0" borderId="138" xfId="2" applyNumberFormat="1" applyFont="1" applyFill="1" applyBorder="1" applyAlignment="1" applyProtection="1">
      <alignment horizontal="left" vertical="center" wrapText="1"/>
    </xf>
    <xf numFmtId="49" fontId="3" fillId="9" borderId="14" xfId="2" applyNumberFormat="1" applyFont="1" applyFill="1" applyBorder="1" applyAlignment="1" applyProtection="1">
      <alignment horizontal="left" vertical="center" wrapText="1"/>
    </xf>
    <xf numFmtId="49" fontId="3" fillId="9" borderId="2" xfId="2" applyNumberFormat="1" applyFont="1" applyFill="1" applyBorder="1" applyAlignment="1" applyProtection="1">
      <alignment horizontal="left" vertical="center" wrapText="1"/>
    </xf>
    <xf numFmtId="49" fontId="3" fillId="9" borderId="103" xfId="2" applyNumberFormat="1" applyFont="1" applyFill="1" applyBorder="1" applyAlignment="1" applyProtection="1">
      <alignment horizontal="left" vertical="center" wrapText="1"/>
    </xf>
    <xf numFmtId="0" fontId="3" fillId="4" borderId="9" xfId="2" applyFont="1" applyFill="1" applyBorder="1" applyAlignment="1">
      <alignment horizontal="center" vertical="center" wrapText="1"/>
    </xf>
    <xf numFmtId="0" fontId="3" fillId="4" borderId="11" xfId="2" applyFont="1" applyFill="1" applyBorder="1" applyAlignment="1">
      <alignment horizontal="center" vertical="center" wrapText="1"/>
    </xf>
    <xf numFmtId="0" fontId="3" fillId="4" borderId="7" xfId="2" applyFont="1" applyFill="1" applyBorder="1" applyAlignment="1">
      <alignment horizontal="center" vertical="center" wrapText="1"/>
    </xf>
    <xf numFmtId="0" fontId="3" fillId="4" borderId="19" xfId="2" applyFont="1" applyFill="1" applyBorder="1" applyAlignment="1">
      <alignment horizontal="center" vertical="center" wrapText="1"/>
    </xf>
    <xf numFmtId="0" fontId="3" fillId="0" borderId="40" xfId="2" applyFont="1" applyFill="1" applyBorder="1" applyAlignment="1">
      <alignment horizontal="left" vertical="center"/>
    </xf>
    <xf numFmtId="0" fontId="3" fillId="0" borderId="46" xfId="2" applyFont="1" applyFill="1" applyBorder="1" applyAlignment="1">
      <alignment horizontal="left" vertical="center"/>
    </xf>
    <xf numFmtId="0" fontId="3" fillId="0" borderId="14" xfId="2" applyFont="1" applyFill="1" applyBorder="1" applyAlignment="1">
      <alignment horizontal="left" vertical="center"/>
    </xf>
    <xf numFmtId="0" fontId="3" fillId="0" borderId="2" xfId="2" applyFont="1" applyFill="1" applyBorder="1" applyAlignment="1">
      <alignment horizontal="left" vertical="center"/>
    </xf>
    <xf numFmtId="0" fontId="3" fillId="0" borderId="103" xfId="2" applyFont="1" applyFill="1" applyBorder="1" applyAlignment="1">
      <alignment horizontal="left" vertical="center"/>
    </xf>
    <xf numFmtId="0" fontId="4" fillId="0" borderId="2" xfId="2" applyFont="1" applyBorder="1" applyAlignment="1">
      <alignment horizontal="center" vertical="center"/>
    </xf>
    <xf numFmtId="0" fontId="3" fillId="0" borderId="151" xfId="2" applyFont="1" applyFill="1" applyBorder="1" applyAlignment="1">
      <alignment horizontal="left" vertical="center"/>
    </xf>
    <xf numFmtId="0" fontId="3" fillId="0" borderId="22" xfId="2" applyFont="1" applyFill="1" applyBorder="1" applyAlignment="1">
      <alignment horizontal="left" vertical="center"/>
    </xf>
    <xf numFmtId="0" fontId="3" fillId="0" borderId="140" xfId="2" applyFont="1" applyFill="1" applyBorder="1" applyAlignment="1">
      <alignment horizontal="left" vertical="center"/>
    </xf>
    <xf numFmtId="49" fontId="3" fillId="0" borderId="8" xfId="2" applyNumberFormat="1" applyFont="1" applyFill="1" applyBorder="1" applyAlignment="1" applyProtection="1">
      <alignment horizontal="left" vertical="center" wrapText="1"/>
    </xf>
    <xf numFmtId="49" fontId="3" fillId="0" borderId="46" xfId="2" applyNumberFormat="1" applyFont="1" applyFill="1" applyBorder="1" applyAlignment="1" applyProtection="1">
      <alignment horizontal="left" vertical="center" wrapText="1"/>
    </xf>
    <xf numFmtId="0" fontId="3" fillId="0" borderId="3" xfId="2" applyFont="1" applyFill="1" applyBorder="1" applyAlignment="1">
      <alignment horizontal="left" vertical="center"/>
    </xf>
    <xf numFmtId="0" fontId="3" fillId="0" borderId="138" xfId="2" applyFont="1" applyFill="1" applyBorder="1" applyAlignment="1">
      <alignment horizontal="left" vertical="center"/>
    </xf>
    <xf numFmtId="0" fontId="3" fillId="0" borderId="102" xfId="2" applyNumberFormat="1" applyFont="1" applyFill="1" applyBorder="1" applyAlignment="1" applyProtection="1">
      <alignment horizontal="center" vertical="center" wrapText="1"/>
    </xf>
    <xf numFmtId="0" fontId="3" fillId="0" borderId="30" xfId="2" applyNumberFormat="1" applyFont="1" applyFill="1" applyBorder="1" applyAlignment="1" applyProtection="1">
      <alignment horizontal="center" vertical="center" wrapText="1"/>
    </xf>
    <xf numFmtId="0" fontId="3" fillId="0" borderId="39" xfId="2" applyNumberFormat="1" applyFont="1" applyFill="1" applyBorder="1" applyAlignment="1" applyProtection="1">
      <alignment horizontal="center" vertical="center" wrapText="1"/>
    </xf>
    <xf numFmtId="0" fontId="3" fillId="0" borderId="15" xfId="2" applyNumberFormat="1" applyFont="1" applyFill="1" applyBorder="1" applyAlignment="1" applyProtection="1">
      <alignment horizontal="center" vertical="center" wrapText="1"/>
    </xf>
    <xf numFmtId="0" fontId="3" fillId="0" borderId="24" xfId="2" applyNumberFormat="1" applyFont="1" applyFill="1" applyBorder="1" applyAlignment="1" applyProtection="1">
      <alignment horizontal="center" vertical="center" wrapText="1"/>
    </xf>
    <xf numFmtId="0" fontId="3" fillId="3" borderId="13" xfId="2" applyNumberFormat="1" applyFont="1" applyFill="1" applyBorder="1" applyAlignment="1" applyProtection="1">
      <alignment horizontal="center" vertical="center" wrapText="1"/>
    </xf>
    <xf numFmtId="0" fontId="3" fillId="3" borderId="0" xfId="2" applyNumberFormat="1" applyFont="1" applyFill="1" applyBorder="1" applyAlignment="1" applyProtection="1">
      <alignment horizontal="center" vertical="center" wrapText="1"/>
    </xf>
    <xf numFmtId="0" fontId="3" fillId="3" borderId="25" xfId="2" applyNumberFormat="1" applyFont="1" applyFill="1" applyBorder="1" applyAlignment="1" applyProtection="1">
      <alignment horizontal="center" vertical="center" wrapText="1"/>
    </xf>
    <xf numFmtId="0" fontId="3" fillId="3" borderId="7" xfId="2" applyNumberFormat="1" applyFont="1" applyFill="1" applyBorder="1" applyAlignment="1" applyProtection="1">
      <alignment horizontal="center" vertical="center" wrapText="1"/>
    </xf>
    <xf numFmtId="0" fontId="3" fillId="3" borderId="18" xfId="2" applyNumberFormat="1" applyFont="1" applyFill="1" applyBorder="1" applyAlignment="1" applyProtection="1">
      <alignment horizontal="center" vertical="center" wrapText="1"/>
    </xf>
    <xf numFmtId="0" fontId="3" fillId="3" borderId="19" xfId="2" applyNumberFormat="1" applyFont="1" applyFill="1" applyBorder="1" applyAlignment="1" applyProtection="1">
      <alignment horizontal="center" vertical="center" wrapText="1"/>
    </xf>
    <xf numFmtId="0" fontId="3" fillId="0" borderId="113" xfId="2" applyFont="1" applyFill="1" applyBorder="1" applyAlignment="1">
      <alignment horizontal="left" vertical="center"/>
    </xf>
    <xf numFmtId="0" fontId="3" fillId="0" borderId="114" xfId="2" applyFont="1" applyFill="1" applyBorder="1" applyAlignment="1">
      <alignment horizontal="left" vertical="center"/>
    </xf>
    <xf numFmtId="0" fontId="4" fillId="0" borderId="79" xfId="2" applyFont="1" applyBorder="1" applyAlignment="1">
      <alignment horizontal="center" vertical="center"/>
    </xf>
    <xf numFmtId="0" fontId="4" fillId="0" borderId="81" xfId="2" applyFont="1" applyBorder="1" applyAlignment="1">
      <alignment horizontal="center" vertical="center"/>
    </xf>
    <xf numFmtId="49" fontId="4" fillId="0" borderId="150" xfId="2" applyNumberFormat="1" applyFont="1" applyFill="1" applyBorder="1" applyAlignment="1" applyProtection="1">
      <alignment horizontal="left" vertical="center"/>
    </xf>
    <xf numFmtId="49" fontId="4" fillId="0" borderId="18" xfId="2" applyNumberFormat="1" applyFont="1" applyFill="1" applyBorder="1" applyAlignment="1" applyProtection="1">
      <alignment horizontal="left" vertical="center"/>
    </xf>
    <xf numFmtId="49" fontId="4" fillId="3" borderId="13" xfId="2" applyNumberFormat="1" applyFont="1" applyFill="1" applyBorder="1" applyAlignment="1" applyProtection="1">
      <alignment horizontal="left" vertical="center"/>
    </xf>
    <xf numFmtId="49" fontId="4" fillId="3" borderId="0" xfId="2" applyNumberFormat="1" applyFont="1" applyFill="1" applyBorder="1" applyAlignment="1" applyProtection="1">
      <alignment horizontal="left" vertical="center"/>
    </xf>
    <xf numFmtId="49" fontId="4" fillId="3" borderId="25" xfId="2" applyNumberFormat="1" applyFont="1" applyFill="1" applyBorder="1" applyAlignment="1" applyProtection="1">
      <alignment horizontal="left" vertical="center"/>
    </xf>
    <xf numFmtId="49" fontId="4" fillId="3" borderId="9" xfId="2" applyNumberFormat="1" applyFont="1" applyFill="1" applyBorder="1" applyAlignment="1" applyProtection="1">
      <alignment horizontal="left" vertical="center" wrapText="1"/>
    </xf>
    <xf numFmtId="49" fontId="4" fillId="3" borderId="10" xfId="2" applyNumberFormat="1" applyFont="1" applyFill="1" applyBorder="1" applyAlignment="1" applyProtection="1">
      <alignment horizontal="left" vertical="center" wrapText="1"/>
    </xf>
    <xf numFmtId="49" fontId="4" fillId="3" borderId="11" xfId="2" applyNumberFormat="1" applyFont="1" applyFill="1" applyBorder="1" applyAlignment="1" applyProtection="1">
      <alignment horizontal="left" vertical="center" wrapText="1"/>
    </xf>
    <xf numFmtId="49" fontId="4" fillId="3" borderId="18" xfId="2" applyNumberFormat="1" applyFont="1" applyFill="1" applyBorder="1" applyAlignment="1" applyProtection="1">
      <alignment horizontal="left" vertical="center" wrapText="1"/>
    </xf>
    <xf numFmtId="49" fontId="4" fillId="3" borderId="19" xfId="2" applyNumberFormat="1" applyFont="1" applyFill="1" applyBorder="1" applyAlignment="1" applyProtection="1">
      <alignment horizontal="left" vertical="center" wrapText="1"/>
    </xf>
    <xf numFmtId="0" fontId="4" fillId="3" borderId="98" xfId="2" applyNumberFormat="1" applyFont="1" applyFill="1" applyBorder="1" applyAlignment="1" applyProtection="1">
      <alignment horizontal="center" vertical="center" wrapText="1"/>
    </xf>
    <xf numFmtId="0" fontId="6" fillId="0" borderId="98" xfId="2" applyFont="1" applyBorder="1" applyAlignment="1">
      <alignment horizontal="center" vertical="center" wrapText="1"/>
    </xf>
    <xf numFmtId="0" fontId="4" fillId="3" borderId="102" xfId="2" applyNumberFormat="1" applyFont="1" applyFill="1" applyBorder="1" applyAlignment="1" applyProtection="1">
      <alignment horizontal="center" vertical="center" wrapText="1"/>
    </xf>
    <xf numFmtId="0" fontId="4" fillId="3" borderId="15" xfId="2" applyNumberFormat="1" applyFont="1" applyFill="1" applyBorder="1" applyAlignment="1" applyProtection="1">
      <alignment horizontal="center" vertical="center" wrapText="1"/>
    </xf>
    <xf numFmtId="0" fontId="3" fillId="4" borderId="147" xfId="2" applyFont="1" applyFill="1" applyBorder="1" applyAlignment="1">
      <alignment horizontal="center" vertical="center" wrapText="1"/>
    </xf>
    <xf numFmtId="0" fontId="3" fillId="4" borderId="113" xfId="2" applyFont="1" applyFill="1" applyBorder="1" applyAlignment="1">
      <alignment horizontal="center" vertical="center" wrapText="1"/>
    </xf>
    <xf numFmtId="0" fontId="4" fillId="0" borderId="69" xfId="2" applyFont="1" applyBorder="1" applyAlignment="1">
      <alignment horizontal="center" vertical="center"/>
    </xf>
    <xf numFmtId="0" fontId="4" fillId="0" borderId="71" xfId="2" applyFont="1" applyBorder="1" applyAlignment="1">
      <alignment horizontal="center" vertical="center"/>
    </xf>
    <xf numFmtId="49" fontId="4" fillId="3" borderId="0" xfId="2" applyNumberFormat="1" applyFont="1" applyFill="1" applyBorder="1" applyAlignment="1" applyProtection="1">
      <alignment horizontal="left" vertical="center" wrapText="1"/>
    </xf>
    <xf numFmtId="49" fontId="4" fillId="3" borderId="25" xfId="2" applyNumberFormat="1" applyFont="1" applyFill="1" applyBorder="1" applyAlignment="1" applyProtection="1">
      <alignment horizontal="left" vertical="center" wrapText="1"/>
    </xf>
    <xf numFmtId="49" fontId="4" fillId="3" borderId="13" xfId="2" applyNumberFormat="1" applyFont="1" applyFill="1" applyBorder="1" applyAlignment="1" applyProtection="1">
      <alignment horizontal="left" vertical="center" wrapText="1"/>
    </xf>
    <xf numFmtId="0" fontId="4" fillId="3" borderId="31" xfId="2" applyNumberFormat="1" applyFont="1" applyFill="1" applyBorder="1" applyAlignment="1" applyProtection="1">
      <alignment horizontal="center" vertical="center" wrapText="1"/>
    </xf>
    <xf numFmtId="0" fontId="4" fillId="3" borderId="41" xfId="2" applyNumberFormat="1" applyFont="1" applyFill="1" applyBorder="1" applyAlignment="1" applyProtection="1">
      <alignment horizontal="center" vertical="center" wrapText="1"/>
    </xf>
    <xf numFmtId="0" fontId="4" fillId="3" borderId="23" xfId="2" applyNumberFormat="1" applyFont="1" applyFill="1" applyBorder="1" applyAlignment="1" applyProtection="1">
      <alignment horizontal="center" vertical="center" wrapText="1"/>
    </xf>
    <xf numFmtId="0" fontId="4" fillId="3" borderId="3" xfId="2" applyNumberFormat="1" applyFont="1" applyFill="1" applyBorder="1" applyAlignment="1" applyProtection="1">
      <alignment horizontal="center" vertical="center" wrapText="1"/>
    </xf>
    <xf numFmtId="0" fontId="6" fillId="0" borderId="113" xfId="2" applyFont="1" applyBorder="1"/>
    <xf numFmtId="0" fontId="3" fillId="3" borderId="124" xfId="2" applyNumberFormat="1" applyFont="1" applyFill="1" applyBorder="1" applyAlignment="1" applyProtection="1">
      <alignment horizontal="center" vertical="center" wrapText="1"/>
    </xf>
    <xf numFmtId="0" fontId="3" fillId="3" borderId="123" xfId="2" applyNumberFormat="1" applyFont="1" applyFill="1" applyBorder="1" applyAlignment="1" applyProtection="1">
      <alignment horizontal="center" vertical="center" wrapText="1"/>
    </xf>
    <xf numFmtId="0" fontId="3" fillId="3" borderId="112" xfId="2" applyNumberFormat="1" applyFont="1" applyFill="1" applyBorder="1" applyAlignment="1" applyProtection="1">
      <alignment horizontal="center" vertical="center" wrapText="1"/>
    </xf>
    <xf numFmtId="0" fontId="3" fillId="0" borderId="124" xfId="2" applyFont="1" applyBorder="1" applyAlignment="1">
      <alignment horizontal="center" vertical="center" wrapText="1"/>
    </xf>
    <xf numFmtId="0" fontId="3" fillId="0" borderId="123" xfId="2" applyFont="1" applyBorder="1" applyAlignment="1">
      <alignment horizontal="center" vertical="center" wrapText="1"/>
    </xf>
    <xf numFmtId="0" fontId="3" fillId="0" borderId="112" xfId="2" applyFont="1" applyBorder="1" applyAlignment="1">
      <alignment horizontal="center" vertical="center" wrapText="1"/>
    </xf>
    <xf numFmtId="0" fontId="4" fillId="3" borderId="99" xfId="2" applyNumberFormat="1" applyFont="1" applyFill="1" applyBorder="1" applyAlignment="1" applyProtection="1">
      <alignment horizontal="center" vertical="center" wrapText="1"/>
    </xf>
    <xf numFmtId="0" fontId="6" fillId="0" borderId="100" xfId="2" applyFont="1" applyBorder="1" applyAlignment="1">
      <alignment horizontal="center" vertical="center" wrapText="1"/>
    </xf>
    <xf numFmtId="0" fontId="6" fillId="0" borderId="110" xfId="2" applyFont="1" applyBorder="1" applyAlignment="1">
      <alignment horizontal="center" vertical="center" wrapText="1"/>
    </xf>
    <xf numFmtId="0" fontId="6" fillId="0" borderId="111" xfId="2" applyFont="1" applyBorder="1" applyAlignment="1">
      <alignment horizontal="center" vertical="center" wrapText="1"/>
    </xf>
    <xf numFmtId="0" fontId="6" fillId="0" borderId="113" xfId="2" applyFont="1" applyBorder="1" applyAlignment="1">
      <alignment horizontal="center" vertical="center" wrapText="1"/>
    </xf>
    <xf numFmtId="0" fontId="6" fillId="0" borderId="114" xfId="2" applyFont="1" applyBorder="1" applyAlignment="1">
      <alignment horizontal="center" vertical="center" wrapText="1"/>
    </xf>
    <xf numFmtId="49" fontId="3" fillId="6" borderId="146" xfId="2" applyNumberFormat="1" applyFont="1" applyFill="1" applyBorder="1" applyAlignment="1" applyProtection="1">
      <alignment horizontal="left" vertical="center" wrapText="1"/>
    </xf>
    <xf numFmtId="0" fontId="6" fillId="0" borderId="102" xfId="2" applyFont="1" applyBorder="1" applyAlignment="1">
      <alignment horizontal="center" vertical="center" wrapText="1"/>
    </xf>
    <xf numFmtId="0" fontId="6" fillId="0" borderId="152"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139" xfId="2" applyFont="1" applyBorder="1" applyAlignment="1">
      <alignment horizontal="center" vertical="center" wrapText="1"/>
    </xf>
    <xf numFmtId="0" fontId="4" fillId="3" borderId="146" xfId="2" applyNumberFormat="1" applyFont="1" applyFill="1" applyBorder="1" applyAlignment="1" applyProtection="1">
      <alignment horizontal="center" vertical="center" wrapText="1"/>
    </xf>
    <xf numFmtId="0" fontId="6" fillId="0" borderId="147" xfId="2" applyFont="1" applyBorder="1" applyAlignment="1">
      <alignment horizontal="center" vertical="center" wrapText="1"/>
    </xf>
    <xf numFmtId="0" fontId="4" fillId="3" borderId="110" xfId="2" applyNumberFormat="1" applyFont="1" applyFill="1" applyBorder="1" applyAlignment="1" applyProtection="1">
      <alignment horizontal="center" vertical="center"/>
    </xf>
    <xf numFmtId="0" fontId="4" fillId="3" borderId="113" xfId="2" applyNumberFormat="1" applyFont="1" applyFill="1" applyBorder="1" applyAlignment="1" applyProtection="1">
      <alignment horizontal="center" vertical="center"/>
    </xf>
    <xf numFmtId="0" fontId="6" fillId="0" borderId="110" xfId="2" applyFont="1" applyBorder="1" applyAlignment="1">
      <alignment horizontal="center" vertical="center"/>
    </xf>
    <xf numFmtId="0" fontId="6" fillId="0" borderId="111" xfId="2" applyFont="1" applyBorder="1" applyAlignment="1">
      <alignment horizontal="center" vertical="center"/>
    </xf>
    <xf numFmtId="0" fontId="6" fillId="0" borderId="113" xfId="2" applyFont="1" applyBorder="1" applyAlignment="1">
      <alignment horizontal="center" vertical="center"/>
    </xf>
    <xf numFmtId="0" fontId="6" fillId="0" borderId="114" xfId="2" applyFont="1" applyBorder="1" applyAlignment="1">
      <alignment horizontal="center" vertical="center"/>
    </xf>
    <xf numFmtId="49" fontId="4" fillId="3" borderId="11" xfId="2" applyNumberFormat="1" applyFont="1" applyFill="1" applyBorder="1" applyAlignment="1" applyProtection="1">
      <alignment horizontal="left" vertical="center"/>
    </xf>
    <xf numFmtId="49" fontId="4" fillId="3" borderId="19" xfId="2" applyNumberFormat="1" applyFont="1" applyFill="1" applyBorder="1" applyAlignment="1" applyProtection="1">
      <alignment horizontal="left" vertical="center"/>
    </xf>
    <xf numFmtId="49" fontId="3" fillId="3" borderId="146" xfId="2" applyNumberFormat="1" applyFont="1" applyFill="1" applyBorder="1" applyAlignment="1" applyProtection="1">
      <alignment horizontal="center" vertical="center"/>
    </xf>
    <xf numFmtId="49" fontId="3" fillId="3" borderId="147" xfId="2" applyNumberFormat="1" applyFont="1" applyFill="1" applyBorder="1" applyAlignment="1" applyProtection="1">
      <alignment horizontal="center" vertical="center"/>
    </xf>
    <xf numFmtId="0" fontId="3" fillId="3" borderId="146" xfId="2" applyNumberFormat="1" applyFont="1" applyFill="1" applyBorder="1" applyAlignment="1" applyProtection="1">
      <alignment horizontal="center" vertical="center"/>
    </xf>
    <xf numFmtId="0" fontId="3" fillId="3" borderId="147" xfId="2" applyNumberFormat="1" applyFont="1" applyFill="1" applyBorder="1" applyAlignment="1" applyProtection="1">
      <alignment horizontal="center" vertical="center"/>
    </xf>
    <xf numFmtId="49" fontId="3" fillId="6" borderId="147" xfId="2" applyNumberFormat="1" applyFont="1" applyFill="1" applyBorder="1" applyAlignment="1" applyProtection="1">
      <alignment horizontal="left" vertical="center" wrapText="1"/>
    </xf>
    <xf numFmtId="49" fontId="4" fillId="3" borderId="18" xfId="2" applyNumberFormat="1" applyFont="1" applyFill="1" applyBorder="1" applyAlignment="1" applyProtection="1">
      <alignment horizontal="center" vertical="center"/>
    </xf>
    <xf numFmtId="49" fontId="4" fillId="3" borderId="19" xfId="2" applyNumberFormat="1" applyFont="1" applyFill="1" applyBorder="1" applyAlignment="1" applyProtection="1">
      <alignment horizontal="center" vertical="center"/>
    </xf>
    <xf numFmtId="0" fontId="3" fillId="2" borderId="147" xfId="2" applyFont="1" applyFill="1" applyBorder="1" applyAlignment="1">
      <alignment horizontal="left" vertical="center"/>
    </xf>
    <xf numFmtId="0" fontId="3" fillId="2" borderId="113" xfId="2" applyFont="1" applyFill="1" applyBorder="1" applyAlignment="1">
      <alignment horizontal="left" vertical="center"/>
    </xf>
    <xf numFmtId="0" fontId="3" fillId="2" borderId="114" xfId="2" applyFont="1" applyFill="1" applyBorder="1" applyAlignment="1">
      <alignment horizontal="left" vertical="center"/>
    </xf>
    <xf numFmtId="0" fontId="3" fillId="0" borderId="15" xfId="2" applyFont="1" applyFill="1" applyBorder="1" applyAlignment="1">
      <alignment horizontal="center" vertical="center"/>
    </xf>
    <xf numFmtId="0" fontId="3" fillId="0" borderId="139" xfId="2" applyFont="1" applyFill="1" applyBorder="1" applyAlignment="1">
      <alignment horizontal="center" vertical="center"/>
    </xf>
    <xf numFmtId="49" fontId="4" fillId="3" borderId="5" xfId="2" applyNumberFormat="1" applyFont="1" applyFill="1" applyBorder="1" applyAlignment="1" applyProtection="1">
      <alignment horizontal="center" vertical="center" wrapText="1"/>
    </xf>
    <xf numFmtId="49" fontId="4" fillId="3" borderId="6" xfId="2" applyNumberFormat="1" applyFont="1" applyFill="1" applyBorder="1" applyAlignment="1" applyProtection="1">
      <alignment horizontal="center" vertical="center" wrapText="1"/>
    </xf>
    <xf numFmtId="0" fontId="3" fillId="0" borderId="16" xfId="2" applyFont="1" applyFill="1" applyBorder="1" applyAlignment="1">
      <alignment horizontal="left" vertical="center"/>
    </xf>
    <xf numFmtId="0" fontId="4" fillId="0" borderId="3" xfId="2" applyFont="1" applyBorder="1" applyAlignment="1">
      <alignment horizontal="center" vertical="center"/>
    </xf>
    <xf numFmtId="0" fontId="4" fillId="0" borderId="138" xfId="2" applyFont="1" applyBorder="1" applyAlignment="1">
      <alignment horizontal="center" vertical="center"/>
    </xf>
    <xf numFmtId="49" fontId="4" fillId="3" borderId="18" xfId="2" applyNumberFormat="1" applyFont="1" applyFill="1" applyBorder="1" applyAlignment="1" applyProtection="1">
      <alignment horizontal="center" vertical="center" wrapText="1"/>
    </xf>
    <xf numFmtId="49" fontId="4" fillId="3" borderId="19" xfId="2" applyNumberFormat="1" applyFont="1" applyFill="1" applyBorder="1" applyAlignment="1" applyProtection="1">
      <alignment horizontal="center" vertical="center" wrapText="1"/>
    </xf>
    <xf numFmtId="0" fontId="3" fillId="2" borderId="146" xfId="2" applyFont="1" applyFill="1" applyBorder="1" applyAlignment="1">
      <alignment horizontal="left" vertical="center" wrapText="1"/>
    </xf>
    <xf numFmtId="0" fontId="3" fillId="2" borderId="110" xfId="2" applyFont="1" applyFill="1" applyBorder="1" applyAlignment="1">
      <alignment horizontal="left" vertical="center" wrapText="1"/>
    </xf>
    <xf numFmtId="0" fontId="3" fillId="2" borderId="111" xfId="2" applyFont="1" applyFill="1" applyBorder="1" applyAlignment="1">
      <alignment horizontal="left" vertical="center" wrapText="1"/>
    </xf>
    <xf numFmtId="0" fontId="3" fillId="0" borderId="102" xfId="2" applyFont="1" applyFill="1" applyBorder="1" applyAlignment="1">
      <alignment horizontal="center" vertical="center"/>
    </xf>
    <xf numFmtId="0" fontId="3" fillId="0" borderId="152" xfId="2" applyFont="1" applyFill="1" applyBorder="1" applyAlignment="1">
      <alignment horizontal="center" vertical="center"/>
    </xf>
    <xf numFmtId="49" fontId="3" fillId="9" borderId="16" xfId="2" applyNumberFormat="1" applyFont="1" applyFill="1" applyBorder="1" applyAlignment="1" applyProtection="1">
      <alignment horizontal="left" vertical="center" wrapText="1"/>
    </xf>
    <xf numFmtId="49" fontId="3" fillId="9" borderId="3" xfId="2" applyNumberFormat="1" applyFont="1" applyFill="1" applyBorder="1" applyAlignment="1" applyProtection="1">
      <alignment horizontal="left" vertical="center" wrapText="1"/>
    </xf>
    <xf numFmtId="49" fontId="3" fillId="0" borderId="69" xfId="2" applyNumberFormat="1" applyFont="1" applyFill="1" applyBorder="1" applyAlignment="1" applyProtection="1">
      <alignment horizontal="left" vertical="center"/>
    </xf>
    <xf numFmtId="49" fontId="3" fillId="0" borderId="70" xfId="2" applyNumberFormat="1" applyFont="1" applyFill="1" applyBorder="1" applyAlignment="1" applyProtection="1">
      <alignment horizontal="left" vertical="center"/>
    </xf>
    <xf numFmtId="0" fontId="3" fillId="0" borderId="62" xfId="2" applyFont="1" applyBorder="1" applyAlignment="1">
      <alignment horizontal="left" vertical="center"/>
    </xf>
    <xf numFmtId="0" fontId="3" fillId="0" borderId="78" xfId="2" applyFont="1" applyBorder="1" applyAlignment="1">
      <alignment horizontal="left" vertical="center"/>
    </xf>
    <xf numFmtId="0" fontId="3" fillId="2" borderId="16" xfId="2" applyFont="1" applyFill="1" applyBorder="1" applyAlignment="1">
      <alignment horizontal="left" vertical="center" wrapText="1"/>
    </xf>
    <xf numFmtId="0" fontId="3" fillId="2" borderId="3" xfId="2" applyFont="1" applyFill="1" applyBorder="1" applyAlignment="1">
      <alignment horizontal="left" vertical="center" wrapText="1"/>
    </xf>
    <xf numFmtId="0" fontId="3" fillId="2" borderId="138" xfId="2" applyFont="1" applyFill="1" applyBorder="1" applyAlignment="1">
      <alignment horizontal="left" vertical="center" wrapText="1"/>
    </xf>
    <xf numFmtId="0" fontId="4" fillId="3" borderId="9" xfId="2" applyFont="1" applyFill="1" applyBorder="1" applyAlignment="1">
      <alignment horizontal="center" vertical="center"/>
    </xf>
    <xf numFmtId="0" fontId="4" fillId="3" borderId="10" xfId="2" applyFont="1" applyFill="1" applyBorder="1" applyAlignment="1">
      <alignment horizontal="center" vertical="center"/>
    </xf>
    <xf numFmtId="0" fontId="4" fillId="3" borderId="11" xfId="2" applyFont="1" applyFill="1" applyBorder="1" applyAlignment="1">
      <alignment horizontal="center" vertical="center"/>
    </xf>
    <xf numFmtId="49" fontId="3" fillId="0" borderId="146" xfId="2" applyNumberFormat="1" applyFont="1" applyFill="1" applyBorder="1" applyAlignment="1" applyProtection="1">
      <alignment horizontal="left" vertical="center" wrapText="1"/>
    </xf>
    <xf numFmtId="0" fontId="15" fillId="0" borderId="110" xfId="2" applyFont="1" applyBorder="1" applyAlignment="1">
      <alignment horizontal="center" vertical="center"/>
    </xf>
    <xf numFmtId="0" fontId="15" fillId="0" borderId="111" xfId="2" applyFont="1" applyBorder="1" applyAlignment="1">
      <alignment horizontal="center" vertical="center"/>
    </xf>
    <xf numFmtId="49" fontId="3" fillId="2" borderId="79" xfId="2" applyNumberFormat="1" applyFont="1" applyFill="1" applyBorder="1" applyAlignment="1" applyProtection="1">
      <alignment horizontal="left" vertical="center" wrapText="1"/>
    </xf>
    <xf numFmtId="49" fontId="3" fillId="2" borderId="107" xfId="2" applyNumberFormat="1" applyFont="1" applyFill="1" applyBorder="1" applyAlignment="1" applyProtection="1">
      <alignment horizontal="left" vertical="center" wrapText="1"/>
    </xf>
    <xf numFmtId="49" fontId="3" fillId="2" borderId="69" xfId="2" applyNumberFormat="1" applyFont="1" applyFill="1" applyBorder="1" applyAlignment="1" applyProtection="1">
      <alignment horizontal="left" vertical="center"/>
    </xf>
    <xf numFmtId="49" fontId="3" fillId="2" borderId="70" xfId="2" applyNumberFormat="1" applyFont="1" applyFill="1" applyBorder="1" applyAlignment="1" applyProtection="1">
      <alignment horizontal="left" vertical="center"/>
    </xf>
    <xf numFmtId="0" fontId="3" fillId="0" borderId="3" xfId="2" applyFont="1" applyBorder="1" applyAlignment="1">
      <alignment horizontal="center" vertical="center"/>
    </xf>
    <xf numFmtId="0" fontId="3" fillId="0" borderId="138" xfId="2" applyFont="1" applyBorder="1" applyAlignment="1">
      <alignment horizontal="center" vertical="center"/>
    </xf>
    <xf numFmtId="0" fontId="4" fillId="0" borderId="113" xfId="2" applyFont="1" applyBorder="1" applyAlignment="1">
      <alignment horizontal="center" vertical="center"/>
    </xf>
    <xf numFmtId="0" fontId="4" fillId="0" borderId="124" xfId="2" applyFont="1" applyBorder="1" applyAlignment="1">
      <alignment horizontal="center" vertical="center"/>
    </xf>
    <xf numFmtId="0" fontId="4" fillId="0" borderId="4" xfId="2" applyFont="1" applyFill="1" applyBorder="1" applyAlignment="1">
      <alignment horizontal="center" vertical="center"/>
    </xf>
    <xf numFmtId="0" fontId="4" fillId="0" borderId="5" xfId="2" applyFont="1" applyFill="1" applyBorder="1" applyAlignment="1">
      <alignment horizontal="center" vertical="center"/>
    </xf>
    <xf numFmtId="0" fontId="6" fillId="0" borderId="16" xfId="2" applyFont="1" applyBorder="1"/>
    <xf numFmtId="0" fontId="16" fillId="0" borderId="39" xfId="2" applyFont="1" applyBorder="1" applyAlignment="1">
      <alignment horizontal="center" vertical="center"/>
    </xf>
    <xf numFmtId="0" fontId="16" fillId="0" borderId="40" xfId="2" applyFont="1" applyBorder="1" applyAlignment="1">
      <alignment horizontal="center" vertical="center"/>
    </xf>
    <xf numFmtId="0" fontId="16" fillId="0" borderId="41" xfId="2" applyFont="1" applyBorder="1" applyAlignment="1">
      <alignment horizontal="center" vertical="center"/>
    </xf>
    <xf numFmtId="0" fontId="17" fillId="0" borderId="39" xfId="2" applyFont="1" applyBorder="1" applyAlignment="1">
      <alignment horizontal="center" vertical="center"/>
    </xf>
    <xf numFmtId="0" fontId="17" fillId="0" borderId="40" xfId="2" applyFont="1" applyBorder="1" applyAlignment="1">
      <alignment horizontal="center" vertical="center"/>
    </xf>
    <xf numFmtId="0" fontId="17" fillId="0" borderId="46" xfId="2" applyFont="1" applyBorder="1" applyAlignment="1">
      <alignment horizontal="center" vertical="center"/>
    </xf>
    <xf numFmtId="49" fontId="3" fillId="8" borderId="102" xfId="2" applyNumberFormat="1" applyFont="1" applyFill="1" applyBorder="1" applyAlignment="1" applyProtection="1">
      <alignment horizontal="left" vertical="center" wrapText="1"/>
    </xf>
    <xf numFmtId="0" fontId="4" fillId="0" borderId="102" xfId="2" applyFont="1" applyFill="1" applyBorder="1" applyAlignment="1">
      <alignment horizontal="center" vertical="center"/>
    </xf>
    <xf numFmtId="0" fontId="4" fillId="0" borderId="30" xfId="2" applyFont="1" applyFill="1" applyBorder="1" applyAlignment="1">
      <alignment horizontal="center" vertical="center"/>
    </xf>
    <xf numFmtId="0" fontId="4" fillId="0" borderId="0" xfId="2" applyFont="1" applyFill="1" applyBorder="1" applyAlignment="1">
      <alignment horizontal="center" vertical="center" wrapText="1"/>
    </xf>
    <xf numFmtId="49" fontId="4" fillId="2" borderId="13" xfId="2" applyNumberFormat="1" applyFont="1" applyFill="1" applyBorder="1" applyAlignment="1" applyProtection="1">
      <alignment horizontal="left" vertical="center"/>
    </xf>
    <xf numFmtId="49" fontId="4" fillId="2" borderId="0" xfId="2" applyNumberFormat="1" applyFont="1" applyFill="1" applyBorder="1" applyAlignment="1" applyProtection="1">
      <alignment horizontal="left" vertical="center"/>
    </xf>
    <xf numFmtId="49" fontId="4" fillId="2" borderId="25" xfId="2" applyNumberFormat="1" applyFont="1" applyFill="1" applyBorder="1" applyAlignment="1" applyProtection="1">
      <alignment horizontal="left" vertical="center"/>
    </xf>
    <xf numFmtId="0" fontId="3" fillId="0" borderId="153" xfId="2" applyFont="1" applyBorder="1" applyAlignment="1">
      <alignment horizontal="center" vertical="center"/>
    </xf>
    <xf numFmtId="0" fontId="3" fillId="0" borderId="18" xfId="2" applyFont="1" applyBorder="1" applyAlignment="1">
      <alignment horizontal="center" vertical="center"/>
    </xf>
    <xf numFmtId="49" fontId="3" fillId="0" borderId="16" xfId="2" applyNumberFormat="1" applyFont="1" applyFill="1" applyBorder="1" applyAlignment="1" applyProtection="1">
      <alignment horizontal="left" vertical="center"/>
    </xf>
    <xf numFmtId="0" fontId="3" fillId="0" borderId="116" xfId="2" applyFont="1" applyBorder="1" applyAlignment="1">
      <alignment horizontal="center" vertical="center"/>
    </xf>
    <xf numFmtId="0" fontId="3" fillId="0" borderId="149" xfId="2" applyFont="1" applyBorder="1" applyAlignment="1">
      <alignment horizontal="center" vertical="center"/>
    </xf>
    <xf numFmtId="0" fontId="3" fillId="0" borderId="113" xfId="2" applyFont="1" applyBorder="1" applyAlignment="1">
      <alignment horizontal="center" vertical="center"/>
    </xf>
    <xf numFmtId="0" fontId="3" fillId="0" borderId="114" xfId="2" applyFont="1" applyBorder="1" applyAlignment="1">
      <alignment horizontal="center" vertical="center"/>
    </xf>
    <xf numFmtId="49" fontId="3" fillId="0" borderId="146" xfId="2" applyNumberFormat="1" applyFont="1" applyFill="1" applyBorder="1" applyAlignment="1" applyProtection="1">
      <alignment horizontal="left" vertical="center"/>
    </xf>
    <xf numFmtId="49" fontId="3" fillId="0" borderId="110" xfId="2" applyNumberFormat="1" applyFont="1" applyFill="1" applyBorder="1" applyAlignment="1" applyProtection="1">
      <alignment horizontal="left" vertical="center"/>
    </xf>
    <xf numFmtId="0" fontId="17" fillId="0" borderId="3" xfId="2" applyFont="1" applyBorder="1" applyAlignment="1">
      <alignment horizontal="center" vertical="center"/>
    </xf>
    <xf numFmtId="0" fontId="17" fillId="0" borderId="138" xfId="2" applyFont="1" applyBorder="1" applyAlignment="1">
      <alignment horizontal="center" vertical="center"/>
    </xf>
    <xf numFmtId="49" fontId="3" fillId="8" borderId="15" xfId="2" applyNumberFormat="1" applyFont="1" applyFill="1" applyBorder="1" applyAlignment="1" applyProtection="1">
      <alignment horizontal="left" vertical="center" wrapText="1"/>
    </xf>
    <xf numFmtId="0" fontId="4" fillId="0" borderId="24" xfId="2" applyFont="1" applyFill="1" applyBorder="1" applyAlignment="1">
      <alignment horizontal="center" vertical="center"/>
    </xf>
    <xf numFmtId="0" fontId="4" fillId="0" borderId="22" xfId="2" applyFont="1" applyFill="1" applyBorder="1" applyAlignment="1">
      <alignment horizontal="center" vertical="center"/>
    </xf>
    <xf numFmtId="0" fontId="3" fillId="3" borderId="39" xfId="2" applyNumberFormat="1" applyFont="1" applyFill="1" applyBorder="1" applyAlignment="1" applyProtection="1">
      <alignment horizontal="center" vertical="center"/>
    </xf>
    <xf numFmtId="0" fontId="3" fillId="3" borderId="40" xfId="2" applyNumberFormat="1" applyFont="1" applyFill="1" applyBorder="1" applyAlignment="1" applyProtection="1">
      <alignment horizontal="center" vertical="center"/>
    </xf>
    <xf numFmtId="0" fontId="3" fillId="3" borderId="41" xfId="2" applyNumberFormat="1" applyFont="1" applyFill="1" applyBorder="1" applyAlignment="1" applyProtection="1">
      <alignment horizontal="center" vertical="center"/>
    </xf>
    <xf numFmtId="49" fontId="3" fillId="0" borderId="23" xfId="2" applyNumberFormat="1" applyFont="1" applyFill="1" applyBorder="1" applyAlignment="1" applyProtection="1">
      <alignment horizontal="left" vertical="center" wrapText="1"/>
    </xf>
    <xf numFmtId="49" fontId="3" fillId="0" borderId="15" xfId="2" applyNumberFormat="1" applyFont="1" applyFill="1" applyBorder="1" applyAlignment="1" applyProtection="1">
      <alignment horizontal="left" vertical="center" wrapText="1"/>
    </xf>
    <xf numFmtId="49" fontId="3" fillId="0" borderId="139" xfId="2" applyNumberFormat="1" applyFont="1" applyFill="1" applyBorder="1" applyAlignment="1" applyProtection="1">
      <alignment horizontal="left" vertical="center" wrapText="1"/>
    </xf>
    <xf numFmtId="49" fontId="4" fillId="4" borderId="16" xfId="2" applyNumberFormat="1" applyFont="1" applyFill="1" applyBorder="1" applyAlignment="1" applyProtection="1">
      <alignment horizontal="center" vertical="center" wrapText="1"/>
    </xf>
    <xf numFmtId="49" fontId="4" fillId="4" borderId="3" xfId="2" applyNumberFormat="1" applyFont="1" applyFill="1" applyBorder="1" applyAlignment="1" applyProtection="1">
      <alignment horizontal="center" vertical="center" wrapText="1"/>
    </xf>
    <xf numFmtId="0" fontId="3" fillId="0" borderId="39" xfId="2" applyFont="1" applyFill="1" applyBorder="1" applyAlignment="1">
      <alignment horizontal="left" vertical="center"/>
    </xf>
    <xf numFmtId="0" fontId="3" fillId="0" borderId="41" xfId="2" applyFont="1" applyFill="1" applyBorder="1" applyAlignment="1">
      <alignment horizontal="left" vertical="center"/>
    </xf>
    <xf numFmtId="49" fontId="3" fillId="0" borderId="138" xfId="2" applyNumberFormat="1" applyFont="1" applyFill="1" applyBorder="1" applyAlignment="1" applyProtection="1">
      <alignment horizontal="left" vertical="center"/>
    </xf>
    <xf numFmtId="49" fontId="3" fillId="0" borderId="7" xfId="2" applyNumberFormat="1" applyFont="1" applyFill="1" applyBorder="1" applyAlignment="1" applyProtection="1">
      <alignment horizontal="left" vertical="center"/>
    </xf>
    <xf numFmtId="49" fontId="3" fillId="0" borderId="18" xfId="2" applyNumberFormat="1" applyFont="1" applyFill="1" applyBorder="1" applyAlignment="1" applyProtection="1">
      <alignment horizontal="left" vertical="center"/>
    </xf>
    <xf numFmtId="49" fontId="3" fillId="0" borderId="19" xfId="2" applyNumberFormat="1" applyFont="1" applyFill="1" applyBorder="1" applyAlignment="1" applyProtection="1">
      <alignment horizontal="left" vertical="center"/>
    </xf>
    <xf numFmtId="0" fontId="4" fillId="4" borderId="16" xfId="2" applyFont="1" applyFill="1" applyBorder="1" applyAlignment="1">
      <alignment horizontal="center" vertical="center"/>
    </xf>
    <xf numFmtId="0" fontId="4" fillId="4" borderId="3" xfId="2" applyFont="1" applyFill="1" applyBorder="1" applyAlignment="1">
      <alignment horizontal="center" vertical="center"/>
    </xf>
    <xf numFmtId="2" fontId="4" fillId="3" borderId="16" xfId="2" applyNumberFormat="1" applyFont="1" applyFill="1" applyBorder="1" applyAlignment="1" applyProtection="1">
      <alignment horizontal="center" vertical="center" wrapText="1"/>
    </xf>
    <xf numFmtId="2" fontId="4" fillId="3" borderId="3" xfId="2" applyNumberFormat="1" applyFont="1" applyFill="1" applyBorder="1" applyAlignment="1" applyProtection="1">
      <alignment horizontal="center" vertical="center" wrapText="1"/>
    </xf>
    <xf numFmtId="49" fontId="3" fillId="0" borderId="41" xfId="2" applyNumberFormat="1" applyFont="1" applyFill="1" applyBorder="1" applyAlignment="1" applyProtection="1">
      <alignment horizontal="left" vertical="center"/>
    </xf>
    <xf numFmtId="0" fontId="4" fillId="0" borderId="39" xfId="2" applyFont="1" applyBorder="1" applyAlignment="1">
      <alignment horizontal="left" vertical="center"/>
    </xf>
    <xf numFmtId="0" fontId="6" fillId="0" borderId="40" xfId="2" applyFont="1" applyBorder="1" applyAlignment="1">
      <alignment horizontal="left" vertical="center"/>
    </xf>
    <xf numFmtId="0" fontId="6" fillId="0" borderId="46" xfId="2" applyFont="1" applyBorder="1" applyAlignment="1">
      <alignment horizontal="left" vertical="center"/>
    </xf>
    <xf numFmtId="0" fontId="3" fillId="0" borderId="113" xfId="2" applyFont="1" applyFill="1" applyBorder="1" applyAlignment="1">
      <alignment horizontal="center" vertical="center"/>
    </xf>
    <xf numFmtId="0" fontId="3" fillId="0" borderId="114" xfId="2" applyFont="1" applyFill="1" applyBorder="1" applyAlignment="1">
      <alignment horizontal="center" vertical="center"/>
    </xf>
    <xf numFmtId="49" fontId="4" fillId="3" borderId="5" xfId="2" applyNumberFormat="1" applyFont="1" applyFill="1" applyBorder="1" applyAlignment="1" applyProtection="1">
      <alignment horizontal="left" vertical="center" wrapText="1"/>
    </xf>
    <xf numFmtId="0" fontId="3" fillId="5" borderId="9" xfId="2" applyFont="1" applyFill="1" applyBorder="1" applyAlignment="1">
      <alignment horizontal="center" vertical="center" wrapText="1"/>
    </xf>
    <xf numFmtId="0" fontId="3" fillId="5" borderId="10" xfId="2" applyFont="1" applyFill="1" applyBorder="1" applyAlignment="1">
      <alignment horizontal="center" vertical="center" wrapText="1"/>
    </xf>
    <xf numFmtId="0" fontId="3" fillId="5" borderId="11" xfId="2" applyFont="1" applyFill="1" applyBorder="1" applyAlignment="1">
      <alignment horizontal="center" vertical="center" wrapText="1"/>
    </xf>
    <xf numFmtId="0" fontId="3" fillId="5" borderId="7" xfId="2" applyFont="1" applyFill="1" applyBorder="1" applyAlignment="1">
      <alignment horizontal="center" vertical="center" wrapText="1"/>
    </xf>
    <xf numFmtId="0" fontId="3" fillId="5" borderId="18" xfId="2" applyFont="1" applyFill="1" applyBorder="1" applyAlignment="1">
      <alignment horizontal="center" vertical="center" wrapText="1"/>
    </xf>
    <xf numFmtId="0" fontId="3" fillId="5" borderId="19" xfId="2" applyFont="1" applyFill="1" applyBorder="1" applyAlignment="1">
      <alignment horizontal="center" vertical="center" wrapText="1"/>
    </xf>
    <xf numFmtId="0" fontId="3" fillId="2" borderId="90" xfId="2" applyFont="1" applyFill="1" applyBorder="1" applyAlignment="1">
      <alignment horizontal="left" vertical="center"/>
    </xf>
    <xf numFmtId="0" fontId="3" fillId="2" borderId="69" xfId="2" applyFont="1" applyFill="1" applyBorder="1" applyAlignment="1">
      <alignment horizontal="left" vertical="center"/>
    </xf>
    <xf numFmtId="49" fontId="4" fillId="4" borderId="147" xfId="2" applyNumberFormat="1" applyFont="1" applyFill="1" applyBorder="1" applyAlignment="1" applyProtection="1">
      <alignment horizontal="center" vertical="center" wrapText="1"/>
    </xf>
    <xf numFmtId="49" fontId="4" fillId="4" borderId="113" xfId="2" applyNumberFormat="1" applyFont="1" applyFill="1" applyBorder="1" applyAlignment="1" applyProtection="1">
      <alignment horizontal="center" vertical="center" wrapText="1"/>
    </xf>
    <xf numFmtId="0" fontId="4" fillId="2" borderId="102" xfId="2" applyFont="1" applyFill="1" applyBorder="1" applyAlignment="1">
      <alignment horizontal="center" vertical="center"/>
    </xf>
    <xf numFmtId="0" fontId="4" fillId="2" borderId="152" xfId="2" applyFont="1" applyFill="1" applyBorder="1" applyAlignment="1">
      <alignment horizontal="center" vertical="center"/>
    </xf>
    <xf numFmtId="49" fontId="4" fillId="3" borderId="117" xfId="2" applyNumberFormat="1" applyFont="1" applyFill="1" applyBorder="1" applyAlignment="1" applyProtection="1">
      <alignment horizontal="left" vertical="center"/>
    </xf>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4" fillId="2" borderId="15" xfId="2" applyFont="1" applyFill="1" applyBorder="1" applyAlignment="1">
      <alignment horizontal="center" vertical="center"/>
    </xf>
    <xf numFmtId="0" fontId="4" fillId="2" borderId="139" xfId="2" applyFont="1" applyFill="1" applyBorder="1" applyAlignment="1">
      <alignment horizontal="center" vertical="center"/>
    </xf>
    <xf numFmtId="49" fontId="3" fillId="8" borderId="146" xfId="2" applyNumberFormat="1" applyFont="1" applyFill="1" applyBorder="1" applyAlignment="1" applyProtection="1">
      <alignment horizontal="left" vertical="center" wrapText="1"/>
    </xf>
    <xf numFmtId="49" fontId="3" fillId="8" borderId="110" xfId="2" applyNumberFormat="1" applyFont="1" applyFill="1" applyBorder="1" applyAlignment="1" applyProtection="1">
      <alignment horizontal="left" vertical="center" wrapText="1"/>
    </xf>
    <xf numFmtId="0" fontId="4" fillId="0" borderId="110" xfId="2" applyFont="1" applyFill="1" applyBorder="1" applyAlignment="1">
      <alignment horizontal="center" vertical="center"/>
    </xf>
    <xf numFmtId="0" fontId="4" fillId="0" borderId="111" xfId="2" applyFont="1" applyFill="1" applyBorder="1" applyAlignment="1">
      <alignment horizontal="center" vertical="center"/>
    </xf>
    <xf numFmtId="0" fontId="4" fillId="0" borderId="124" xfId="2" applyFont="1" applyBorder="1" applyAlignment="1">
      <alignment horizontal="left" vertical="center"/>
    </xf>
    <xf numFmtId="0" fontId="6" fillId="0" borderId="123" xfId="2" applyFont="1" applyBorder="1" applyAlignment="1">
      <alignment horizontal="left" vertical="center"/>
    </xf>
    <xf numFmtId="0" fontId="6" fillId="0" borderId="125" xfId="2" applyFont="1" applyBorder="1" applyAlignment="1">
      <alignment horizontal="left" vertical="center"/>
    </xf>
    <xf numFmtId="0" fontId="4" fillId="0" borderId="15" xfId="2" applyFont="1" applyFill="1" applyBorder="1" applyAlignment="1">
      <alignment horizontal="center" vertical="center"/>
    </xf>
    <xf numFmtId="0" fontId="4" fillId="0" borderId="139" xfId="2" applyFont="1" applyFill="1" applyBorder="1" applyAlignment="1">
      <alignment horizontal="center" vertical="center"/>
    </xf>
    <xf numFmtId="0" fontId="4" fillId="3" borderId="16" xfId="2" applyFont="1" applyFill="1" applyBorder="1" applyAlignment="1">
      <alignment horizontal="center" vertical="center" wrapText="1"/>
    </xf>
    <xf numFmtId="0" fontId="4" fillId="3" borderId="3" xfId="2" applyFont="1" applyFill="1" applyBorder="1" applyAlignment="1">
      <alignment horizontal="center" vertical="center" wrapText="1"/>
    </xf>
    <xf numFmtId="49" fontId="3" fillId="8" borderId="147" xfId="2" applyNumberFormat="1" applyFont="1" applyFill="1" applyBorder="1" applyAlignment="1" applyProtection="1">
      <alignment horizontal="left" vertical="center" wrapText="1"/>
    </xf>
    <xf numFmtId="49" fontId="3" fillId="8" borderId="113" xfId="2" applyNumberFormat="1" applyFont="1" applyFill="1" applyBorder="1" applyAlignment="1" applyProtection="1">
      <alignment horizontal="left" vertical="center" wrapText="1"/>
    </xf>
    <xf numFmtId="49" fontId="4" fillId="3" borderId="146" xfId="2" applyNumberFormat="1" applyFont="1" applyFill="1" applyBorder="1" applyAlignment="1" applyProtection="1">
      <alignment horizontal="center" vertical="center" wrapText="1"/>
    </xf>
    <xf numFmtId="49" fontId="4" fillId="3" borderId="110" xfId="2" applyNumberFormat="1" applyFont="1" applyFill="1" applyBorder="1" applyAlignment="1" applyProtection="1">
      <alignment horizontal="center" vertical="center" wrapText="1"/>
    </xf>
    <xf numFmtId="49" fontId="4" fillId="3" borderId="16" xfId="2" applyNumberFormat="1" applyFont="1" applyFill="1" applyBorder="1" applyAlignment="1" applyProtection="1">
      <alignment horizontal="center" vertical="center" wrapText="1"/>
    </xf>
    <xf numFmtId="49" fontId="4" fillId="3" borderId="3" xfId="2" applyNumberFormat="1" applyFont="1" applyFill="1" applyBorder="1" applyAlignment="1" applyProtection="1">
      <alignment horizontal="center" vertical="center" wrapText="1"/>
    </xf>
    <xf numFmtId="0" fontId="3" fillId="0" borderId="131" xfId="2" applyFont="1" applyFill="1" applyBorder="1" applyAlignment="1">
      <alignment horizontal="left" vertical="center"/>
    </xf>
    <xf numFmtId="0" fontId="3" fillId="0" borderId="10" xfId="2" applyFont="1" applyFill="1" applyBorder="1" applyAlignment="1">
      <alignment horizontal="left" vertical="center"/>
    </xf>
    <xf numFmtId="49" fontId="4" fillId="4" borderId="65" xfId="2" applyNumberFormat="1" applyFont="1" applyFill="1" applyBorder="1" applyAlignment="1" applyProtection="1">
      <alignment horizontal="center" vertical="center"/>
    </xf>
    <xf numFmtId="49" fontId="4" fillId="4" borderId="66" xfId="2" applyNumberFormat="1" applyFont="1" applyFill="1" applyBorder="1" applyAlignment="1" applyProtection="1">
      <alignment horizontal="center" vertical="center"/>
    </xf>
    <xf numFmtId="49" fontId="4" fillId="4" borderId="67" xfId="2" applyNumberFormat="1" applyFont="1" applyFill="1" applyBorder="1" applyAlignment="1" applyProtection="1">
      <alignment horizontal="center" vertical="center"/>
    </xf>
    <xf numFmtId="0" fontId="4" fillId="3" borderId="63" xfId="2" applyFont="1" applyFill="1" applyBorder="1" applyAlignment="1">
      <alignment horizontal="center" vertical="center"/>
    </xf>
    <xf numFmtId="0" fontId="4" fillId="3" borderId="64" xfId="2" applyFont="1" applyFill="1" applyBorder="1" applyAlignment="1">
      <alignment horizontal="center" vertical="center"/>
    </xf>
    <xf numFmtId="0" fontId="4" fillId="3" borderId="63" xfId="2" applyFont="1" applyFill="1" applyBorder="1" applyAlignment="1">
      <alignment horizontal="center" vertical="center" wrapText="1"/>
    </xf>
    <xf numFmtId="0" fontId="4" fillId="3" borderId="64" xfId="2" applyFont="1" applyFill="1" applyBorder="1" applyAlignment="1">
      <alignment horizontal="center" vertical="center" wrapText="1"/>
    </xf>
    <xf numFmtId="0" fontId="4" fillId="3" borderId="91" xfId="2" applyFont="1" applyFill="1" applyBorder="1" applyAlignment="1">
      <alignment horizontal="center" vertical="center" wrapText="1"/>
    </xf>
    <xf numFmtId="0" fontId="3" fillId="0" borderId="156" xfId="2" applyFont="1" applyFill="1" applyBorder="1" applyAlignment="1">
      <alignment horizontal="left" vertical="center"/>
    </xf>
    <xf numFmtId="0" fontId="3" fillId="0" borderId="157" xfId="2" applyFont="1" applyFill="1" applyBorder="1" applyAlignment="1">
      <alignment horizontal="left" vertical="center"/>
    </xf>
    <xf numFmtId="0" fontId="3" fillId="0" borderId="158" xfId="2" applyFont="1" applyFill="1" applyBorder="1" applyAlignment="1">
      <alignment horizontal="left" vertical="center"/>
    </xf>
    <xf numFmtId="0" fontId="3" fillId="3" borderId="108" xfId="2" applyFont="1" applyFill="1" applyBorder="1" applyAlignment="1">
      <alignment horizontal="center" vertical="center" wrapText="1"/>
    </xf>
    <xf numFmtId="0" fontId="3" fillId="3" borderId="82" xfId="2" applyFont="1" applyFill="1" applyBorder="1" applyAlignment="1">
      <alignment horizontal="center" vertical="center" wrapText="1"/>
    </xf>
    <xf numFmtId="0" fontId="3" fillId="3" borderId="83" xfId="2" applyFont="1" applyFill="1" applyBorder="1" applyAlignment="1">
      <alignment horizontal="center" vertical="center" wrapText="1"/>
    </xf>
    <xf numFmtId="49" fontId="4" fillId="3" borderId="147" xfId="2" applyNumberFormat="1" applyFont="1" applyFill="1" applyBorder="1" applyAlignment="1" applyProtection="1">
      <alignment horizontal="center" vertical="center" wrapText="1"/>
    </xf>
    <xf numFmtId="49" fontId="4" fillId="3" borderId="113" xfId="2" applyNumberFormat="1" applyFont="1" applyFill="1" applyBorder="1" applyAlignment="1" applyProtection="1">
      <alignment horizontal="center" vertical="center" wrapText="1"/>
    </xf>
    <xf numFmtId="0" fontId="3" fillId="2" borderId="113" xfId="2" applyFont="1" applyFill="1" applyBorder="1" applyAlignment="1">
      <alignment horizontal="left" vertical="center" wrapText="1"/>
    </xf>
    <xf numFmtId="0" fontId="4" fillId="5" borderId="16" xfId="2" applyFont="1" applyFill="1" applyBorder="1" applyAlignment="1">
      <alignment horizontal="center" vertical="center" wrapText="1"/>
    </xf>
    <xf numFmtId="0" fontId="4" fillId="5" borderId="3" xfId="2" applyFont="1" applyFill="1" applyBorder="1" applyAlignment="1">
      <alignment horizontal="center" vertical="center" wrapText="1"/>
    </xf>
    <xf numFmtId="0" fontId="3" fillId="2" borderId="3" xfId="2" applyFont="1" applyFill="1" applyBorder="1" applyAlignment="1">
      <alignment horizontal="center" vertical="center" wrapText="1"/>
    </xf>
  </cellXfs>
  <cellStyles count="3">
    <cellStyle name="Millares 2" xfId="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38100</xdr:rowOff>
    </xdr:from>
    <xdr:to>
      <xdr:col>1</xdr:col>
      <xdr:colOff>108858</xdr:colOff>
      <xdr:row>1</xdr:row>
      <xdr:rowOff>209550</xdr:rowOff>
    </xdr:to>
    <xdr:pic>
      <xdr:nvPicPr>
        <xdr:cNvPr id="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38100"/>
          <a:ext cx="830036" cy="47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25</xdr:col>
      <xdr:colOff>0</xdr:colOff>
      <xdr:row>324</xdr:row>
      <xdr:rowOff>0</xdr:rowOff>
    </xdr:from>
    <xdr:to>
      <xdr:col>30</xdr:col>
      <xdr:colOff>295275</xdr:colOff>
      <xdr:row>324</xdr:row>
      <xdr:rowOff>0</xdr:rowOff>
    </xdr:to>
    <xdr:sp macro="" textlink="">
      <xdr:nvSpPr>
        <xdr:cNvPr id="3" name="Line 3"/>
        <xdr:cNvSpPr>
          <a:spLocks noChangeShapeType="1"/>
        </xdr:cNvSpPr>
      </xdr:nvSpPr>
      <xdr:spPr bwMode="auto">
        <a:xfrm>
          <a:off x="14735175" y="124987050"/>
          <a:ext cx="3219450" cy="0"/>
        </a:xfrm>
        <a:prstGeom prst="line">
          <a:avLst/>
        </a:prstGeom>
        <a:noFill/>
        <a:ln w="1584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32</xdr:col>
      <xdr:colOff>66675</xdr:colOff>
      <xdr:row>0</xdr:row>
      <xdr:rowOff>0</xdr:rowOff>
    </xdr:from>
    <xdr:to>
      <xdr:col>33</xdr:col>
      <xdr:colOff>171450</xdr:colOff>
      <xdr:row>1</xdr:row>
      <xdr:rowOff>276225</xdr:rowOff>
    </xdr:to>
    <xdr:pic>
      <xdr:nvPicPr>
        <xdr:cNvPr id="4" name="Picture 815" descr="https://encrypted-tbn2.gstatic.com/images?q=tbn:ANd9GcROSAWTBsIV7Xi4ToLtT-BUxXEx_WS8Km9UgPwbnSIgmAVwbaPGMgQvlBsDjw"/>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40425" y="0"/>
          <a:ext cx="7905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35</xdr:col>
      <xdr:colOff>38100</xdr:colOff>
      <xdr:row>4</xdr:row>
      <xdr:rowOff>9525</xdr:rowOff>
    </xdr:from>
    <xdr:to>
      <xdr:col>39</xdr:col>
      <xdr:colOff>219075</xdr:colOff>
      <xdr:row>4</xdr:row>
      <xdr:rowOff>295275</xdr:rowOff>
    </xdr:to>
    <xdr:sp macro="" textlink="">
      <xdr:nvSpPr>
        <xdr:cNvPr id="5" name="Text Box 5"/>
        <xdr:cNvSpPr txBox="1">
          <a:spLocks noChangeArrowheads="1"/>
        </xdr:cNvSpPr>
      </xdr:nvSpPr>
      <xdr:spPr bwMode="auto">
        <a:xfrm>
          <a:off x="19916775" y="1076325"/>
          <a:ext cx="1866900" cy="285750"/>
        </a:xfrm>
        <a:prstGeom prst="rect">
          <a:avLst/>
        </a:prstGeom>
        <a:solidFill>
          <a:srgbClr val="FFFFFF"/>
        </a:solidFill>
        <a:ln w="9360">
          <a:solidFill>
            <a:srgbClr val="000000"/>
          </a:solidFill>
          <a:miter lim="800000"/>
          <a:headEnd/>
          <a:tailEnd/>
        </a:ln>
      </xdr:spPr>
    </xdr:sp>
    <xdr:clientData/>
  </xdr:twoCellAnchor>
  <xdr:twoCellAnchor>
    <xdr:from>
      <xdr:col>8</xdr:col>
      <xdr:colOff>247650</xdr:colOff>
      <xdr:row>320</xdr:row>
      <xdr:rowOff>28575</xdr:rowOff>
    </xdr:from>
    <xdr:to>
      <xdr:col>13</xdr:col>
      <xdr:colOff>295275</xdr:colOff>
      <xdr:row>320</xdr:row>
      <xdr:rowOff>28575</xdr:rowOff>
    </xdr:to>
    <xdr:sp macro="" textlink="">
      <xdr:nvSpPr>
        <xdr:cNvPr id="6" name="Line 4"/>
        <xdr:cNvSpPr>
          <a:spLocks noChangeShapeType="1"/>
        </xdr:cNvSpPr>
      </xdr:nvSpPr>
      <xdr:spPr bwMode="auto">
        <a:xfrm>
          <a:off x="5210175" y="123796425"/>
          <a:ext cx="2524125" cy="0"/>
        </a:xfrm>
        <a:prstGeom prst="line">
          <a:avLst/>
        </a:prstGeom>
        <a:noFill/>
        <a:ln w="1584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25</xdr:col>
      <xdr:colOff>285750</xdr:colOff>
      <xdr:row>320</xdr:row>
      <xdr:rowOff>28575</xdr:rowOff>
    </xdr:from>
    <xdr:to>
      <xdr:col>31</xdr:col>
      <xdr:colOff>171450</xdr:colOff>
      <xdr:row>320</xdr:row>
      <xdr:rowOff>28575</xdr:rowOff>
    </xdr:to>
    <xdr:sp macro="" textlink="">
      <xdr:nvSpPr>
        <xdr:cNvPr id="7" name="Line 3"/>
        <xdr:cNvSpPr>
          <a:spLocks noChangeShapeType="1"/>
        </xdr:cNvSpPr>
      </xdr:nvSpPr>
      <xdr:spPr bwMode="auto">
        <a:xfrm>
          <a:off x="15020925" y="123796425"/>
          <a:ext cx="3219450" cy="0"/>
        </a:xfrm>
        <a:prstGeom prst="line">
          <a:avLst/>
        </a:prstGeom>
        <a:noFill/>
        <a:ln w="1584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413"/>
  <sheetViews>
    <sheetView showGridLines="0" tabSelected="1" zoomScale="70" zoomScaleNormal="70" zoomScaleSheetLayoutView="85" workbookViewId="0">
      <selection activeCell="O8" sqref="O8:P8"/>
    </sheetView>
  </sheetViews>
  <sheetFormatPr defaultColWidth="5" defaultRowHeight="0" customHeight="1" zeroHeight="1"/>
  <cols>
    <col min="1" max="1" width="10.6640625" style="97" customWidth="1"/>
    <col min="2" max="2" width="6.5546875" style="97" customWidth="1"/>
    <col min="3" max="3" width="7.6640625" style="97" customWidth="1"/>
    <col min="4" max="4" width="19.88671875" style="97" customWidth="1"/>
    <col min="5" max="5" width="5.88671875" style="97" customWidth="1"/>
    <col min="6" max="6" width="14.109375" style="97" customWidth="1"/>
    <col min="7" max="7" width="4.44140625" style="97" customWidth="1"/>
    <col min="8" max="8" width="5.109375" style="97" customWidth="1"/>
    <col min="9" max="9" width="9" style="97" customWidth="1"/>
    <col min="10" max="10" width="4.5546875" style="97" customWidth="1"/>
    <col min="11" max="11" width="5.5546875" style="97" customWidth="1"/>
    <col min="12" max="12" width="13.88671875" style="97" customWidth="1"/>
    <col min="13" max="13" width="4.109375" style="97" customWidth="1"/>
    <col min="14" max="14" width="8.5546875" style="97" customWidth="1"/>
    <col min="15" max="15" width="8" style="315" customWidth="1"/>
    <col min="16" max="16" width="5.88671875" style="97" customWidth="1"/>
    <col min="17" max="17" width="4" style="97" hidden="1" customWidth="1"/>
    <col min="18" max="18" width="17.88671875" style="97" customWidth="1"/>
    <col min="19" max="19" width="10" style="97" customWidth="1"/>
    <col min="20" max="20" width="15.88671875" style="97" customWidth="1"/>
    <col min="21" max="21" width="7.6640625" style="97" customWidth="1"/>
    <col min="22" max="22" width="11.6640625" style="97" customWidth="1"/>
    <col min="23" max="23" width="8.109375" style="97" customWidth="1"/>
    <col min="24" max="24" width="8" style="97" customWidth="1"/>
    <col min="25" max="25" width="7.6640625" style="97" customWidth="1"/>
    <col min="26" max="26" width="12.44140625" style="97" customWidth="1"/>
    <col min="27" max="27" width="14.33203125" style="97" customWidth="1"/>
    <col min="28" max="28" width="6.33203125" style="97" customWidth="1"/>
    <col min="29" max="29" width="5.5546875" style="97" customWidth="1"/>
    <col min="30" max="30" width="5.33203125" style="97" customWidth="1"/>
    <col min="31" max="31" width="6.109375" style="97" customWidth="1"/>
    <col min="32" max="32" width="7.5546875" style="97" customWidth="1"/>
    <col min="33" max="33" width="10.33203125" style="315" customWidth="1"/>
    <col min="34" max="34" width="5.88671875" style="97" customWidth="1"/>
    <col min="35" max="35" width="3.44140625" style="97" customWidth="1"/>
    <col min="36" max="36" width="7.6640625" style="97" customWidth="1"/>
    <col min="37" max="39" width="5.88671875" style="97" customWidth="1"/>
    <col min="40" max="40" width="16.33203125" style="97" customWidth="1"/>
    <col min="41" max="253" width="0" style="97" hidden="1" customWidth="1"/>
    <col min="254" max="256" width="5" style="97"/>
    <col min="257" max="257" width="10.6640625" style="97" customWidth="1"/>
    <col min="258" max="258" width="6.5546875" style="97" customWidth="1"/>
    <col min="259" max="259" width="7.6640625" style="97" customWidth="1"/>
    <col min="260" max="260" width="19.88671875" style="97" customWidth="1"/>
    <col min="261" max="261" width="5.88671875" style="97" customWidth="1"/>
    <col min="262" max="262" width="14.109375" style="97" customWidth="1"/>
    <col min="263" max="263" width="4.44140625" style="97" customWidth="1"/>
    <col min="264" max="264" width="5.109375" style="97" customWidth="1"/>
    <col min="265" max="265" width="9" style="97" customWidth="1"/>
    <col min="266" max="266" width="4.5546875" style="97" customWidth="1"/>
    <col min="267" max="267" width="5.5546875" style="97" customWidth="1"/>
    <col min="268" max="268" width="13.88671875" style="97" customWidth="1"/>
    <col min="269" max="269" width="4.109375" style="97" customWidth="1"/>
    <col min="270" max="270" width="8.5546875" style="97" customWidth="1"/>
    <col min="271" max="271" width="8" style="97" customWidth="1"/>
    <col min="272" max="272" width="5.88671875" style="97" customWidth="1"/>
    <col min="273" max="273" width="0" style="97" hidden="1" customWidth="1"/>
    <col min="274" max="274" width="17.88671875" style="97" customWidth="1"/>
    <col min="275" max="275" width="10" style="97" customWidth="1"/>
    <col min="276" max="276" width="15.88671875" style="97" customWidth="1"/>
    <col min="277" max="277" width="7.6640625" style="97" customWidth="1"/>
    <col min="278" max="278" width="11.6640625" style="97" customWidth="1"/>
    <col min="279" max="279" width="8.109375" style="97" customWidth="1"/>
    <col min="280" max="280" width="8" style="97" customWidth="1"/>
    <col min="281" max="281" width="7.6640625" style="97" customWidth="1"/>
    <col min="282" max="282" width="12.44140625" style="97" customWidth="1"/>
    <col min="283" max="283" width="14.33203125" style="97" customWidth="1"/>
    <col min="284" max="284" width="6.33203125" style="97" customWidth="1"/>
    <col min="285" max="285" width="5.5546875" style="97" customWidth="1"/>
    <col min="286" max="286" width="5.33203125" style="97" customWidth="1"/>
    <col min="287" max="287" width="6.109375" style="97" customWidth="1"/>
    <col min="288" max="288" width="7.5546875" style="97" customWidth="1"/>
    <col min="289" max="289" width="10.33203125" style="97" customWidth="1"/>
    <col min="290" max="290" width="5.88671875" style="97" customWidth="1"/>
    <col min="291" max="291" width="3.44140625" style="97" customWidth="1"/>
    <col min="292" max="292" width="7.6640625" style="97" customWidth="1"/>
    <col min="293" max="295" width="5.88671875" style="97" customWidth="1"/>
    <col min="296" max="296" width="16.33203125" style="97" customWidth="1"/>
    <col min="297" max="509" width="0" style="97" hidden="1" customWidth="1"/>
    <col min="510" max="512" width="5" style="97"/>
    <col min="513" max="513" width="10.6640625" style="97" customWidth="1"/>
    <col min="514" max="514" width="6.5546875" style="97" customWidth="1"/>
    <col min="515" max="515" width="7.6640625" style="97" customWidth="1"/>
    <col min="516" max="516" width="19.88671875" style="97" customWidth="1"/>
    <col min="517" max="517" width="5.88671875" style="97" customWidth="1"/>
    <col min="518" max="518" width="14.109375" style="97" customWidth="1"/>
    <col min="519" max="519" width="4.44140625" style="97" customWidth="1"/>
    <col min="520" max="520" width="5.109375" style="97" customWidth="1"/>
    <col min="521" max="521" width="9" style="97" customWidth="1"/>
    <col min="522" max="522" width="4.5546875" style="97" customWidth="1"/>
    <col min="523" max="523" width="5.5546875" style="97" customWidth="1"/>
    <col min="524" max="524" width="13.88671875" style="97" customWidth="1"/>
    <col min="525" max="525" width="4.109375" style="97" customWidth="1"/>
    <col min="526" max="526" width="8.5546875" style="97" customWidth="1"/>
    <col min="527" max="527" width="8" style="97" customWidth="1"/>
    <col min="528" max="528" width="5.88671875" style="97" customWidth="1"/>
    <col min="529" max="529" width="0" style="97" hidden="1" customWidth="1"/>
    <col min="530" max="530" width="17.88671875" style="97" customWidth="1"/>
    <col min="531" max="531" width="10" style="97" customWidth="1"/>
    <col min="532" max="532" width="15.88671875" style="97" customWidth="1"/>
    <col min="533" max="533" width="7.6640625" style="97" customWidth="1"/>
    <col min="534" max="534" width="11.6640625" style="97" customWidth="1"/>
    <col min="535" max="535" width="8.109375" style="97" customWidth="1"/>
    <col min="536" max="536" width="8" style="97" customWidth="1"/>
    <col min="537" max="537" width="7.6640625" style="97" customWidth="1"/>
    <col min="538" max="538" width="12.44140625" style="97" customWidth="1"/>
    <col min="539" max="539" width="14.33203125" style="97" customWidth="1"/>
    <col min="540" max="540" width="6.33203125" style="97" customWidth="1"/>
    <col min="541" max="541" width="5.5546875" style="97" customWidth="1"/>
    <col min="542" max="542" width="5.33203125" style="97" customWidth="1"/>
    <col min="543" max="543" width="6.109375" style="97" customWidth="1"/>
    <col min="544" max="544" width="7.5546875" style="97" customWidth="1"/>
    <col min="545" max="545" width="10.33203125" style="97" customWidth="1"/>
    <col min="546" max="546" width="5.88671875" style="97" customWidth="1"/>
    <col min="547" max="547" width="3.44140625" style="97" customWidth="1"/>
    <col min="548" max="548" width="7.6640625" style="97" customWidth="1"/>
    <col min="549" max="551" width="5.88671875" style="97" customWidth="1"/>
    <col min="552" max="552" width="16.33203125" style="97" customWidth="1"/>
    <col min="553" max="765" width="0" style="97" hidden="1" customWidth="1"/>
    <col min="766" max="768" width="5" style="97"/>
    <col min="769" max="769" width="10.6640625" style="97" customWidth="1"/>
    <col min="770" max="770" width="6.5546875" style="97" customWidth="1"/>
    <col min="771" max="771" width="7.6640625" style="97" customWidth="1"/>
    <col min="772" max="772" width="19.88671875" style="97" customWidth="1"/>
    <col min="773" max="773" width="5.88671875" style="97" customWidth="1"/>
    <col min="774" max="774" width="14.109375" style="97" customWidth="1"/>
    <col min="775" max="775" width="4.44140625" style="97" customWidth="1"/>
    <col min="776" max="776" width="5.109375" style="97" customWidth="1"/>
    <col min="777" max="777" width="9" style="97" customWidth="1"/>
    <col min="778" max="778" width="4.5546875" style="97" customWidth="1"/>
    <col min="779" max="779" width="5.5546875" style="97" customWidth="1"/>
    <col min="780" max="780" width="13.88671875" style="97" customWidth="1"/>
    <col min="781" max="781" width="4.109375" style="97" customWidth="1"/>
    <col min="782" max="782" width="8.5546875" style="97" customWidth="1"/>
    <col min="783" max="783" width="8" style="97" customWidth="1"/>
    <col min="784" max="784" width="5.88671875" style="97" customWidth="1"/>
    <col min="785" max="785" width="0" style="97" hidden="1" customWidth="1"/>
    <col min="786" max="786" width="17.88671875" style="97" customWidth="1"/>
    <col min="787" max="787" width="10" style="97" customWidth="1"/>
    <col min="788" max="788" width="15.88671875" style="97" customWidth="1"/>
    <col min="789" max="789" width="7.6640625" style="97" customWidth="1"/>
    <col min="790" max="790" width="11.6640625" style="97" customWidth="1"/>
    <col min="791" max="791" width="8.109375" style="97" customWidth="1"/>
    <col min="792" max="792" width="8" style="97" customWidth="1"/>
    <col min="793" max="793" width="7.6640625" style="97" customWidth="1"/>
    <col min="794" max="794" width="12.44140625" style="97" customWidth="1"/>
    <col min="795" max="795" width="14.33203125" style="97" customWidth="1"/>
    <col min="796" max="796" width="6.33203125" style="97" customWidth="1"/>
    <col min="797" max="797" width="5.5546875" style="97" customWidth="1"/>
    <col min="798" max="798" width="5.33203125" style="97" customWidth="1"/>
    <col min="799" max="799" width="6.109375" style="97" customWidth="1"/>
    <col min="800" max="800" width="7.5546875" style="97" customWidth="1"/>
    <col min="801" max="801" width="10.33203125" style="97" customWidth="1"/>
    <col min="802" max="802" width="5.88671875" style="97" customWidth="1"/>
    <col min="803" max="803" width="3.44140625" style="97" customWidth="1"/>
    <col min="804" max="804" width="7.6640625" style="97" customWidth="1"/>
    <col min="805" max="807" width="5.88671875" style="97" customWidth="1"/>
    <col min="808" max="808" width="16.33203125" style="97" customWidth="1"/>
    <col min="809" max="1021" width="0" style="97" hidden="1" customWidth="1"/>
    <col min="1022" max="1024" width="5" style="97"/>
    <col min="1025" max="1025" width="10.6640625" style="97" customWidth="1"/>
    <col min="1026" max="1026" width="6.5546875" style="97" customWidth="1"/>
    <col min="1027" max="1027" width="7.6640625" style="97" customWidth="1"/>
    <col min="1028" max="1028" width="19.88671875" style="97" customWidth="1"/>
    <col min="1029" max="1029" width="5.88671875" style="97" customWidth="1"/>
    <col min="1030" max="1030" width="14.109375" style="97" customWidth="1"/>
    <col min="1031" max="1031" width="4.44140625" style="97" customWidth="1"/>
    <col min="1032" max="1032" width="5.109375" style="97" customWidth="1"/>
    <col min="1033" max="1033" width="9" style="97" customWidth="1"/>
    <col min="1034" max="1034" width="4.5546875" style="97" customWidth="1"/>
    <col min="1035" max="1035" width="5.5546875" style="97" customWidth="1"/>
    <col min="1036" max="1036" width="13.88671875" style="97" customWidth="1"/>
    <col min="1037" max="1037" width="4.109375" style="97" customWidth="1"/>
    <col min="1038" max="1038" width="8.5546875" style="97" customWidth="1"/>
    <col min="1039" max="1039" width="8" style="97" customWidth="1"/>
    <col min="1040" max="1040" width="5.88671875" style="97" customWidth="1"/>
    <col min="1041" max="1041" width="0" style="97" hidden="1" customWidth="1"/>
    <col min="1042" max="1042" width="17.88671875" style="97" customWidth="1"/>
    <col min="1043" max="1043" width="10" style="97" customWidth="1"/>
    <col min="1044" max="1044" width="15.88671875" style="97" customWidth="1"/>
    <col min="1045" max="1045" width="7.6640625" style="97" customWidth="1"/>
    <col min="1046" max="1046" width="11.6640625" style="97" customWidth="1"/>
    <col min="1047" max="1047" width="8.109375" style="97" customWidth="1"/>
    <col min="1048" max="1048" width="8" style="97" customWidth="1"/>
    <col min="1049" max="1049" width="7.6640625" style="97" customWidth="1"/>
    <col min="1050" max="1050" width="12.44140625" style="97" customWidth="1"/>
    <col min="1051" max="1051" width="14.33203125" style="97" customWidth="1"/>
    <col min="1052" max="1052" width="6.33203125" style="97" customWidth="1"/>
    <col min="1053" max="1053" width="5.5546875" style="97" customWidth="1"/>
    <col min="1054" max="1054" width="5.33203125" style="97" customWidth="1"/>
    <col min="1055" max="1055" width="6.109375" style="97" customWidth="1"/>
    <col min="1056" max="1056" width="7.5546875" style="97" customWidth="1"/>
    <col min="1057" max="1057" width="10.33203125" style="97" customWidth="1"/>
    <col min="1058" max="1058" width="5.88671875" style="97" customWidth="1"/>
    <col min="1059" max="1059" width="3.44140625" style="97" customWidth="1"/>
    <col min="1060" max="1060" width="7.6640625" style="97" customWidth="1"/>
    <col min="1061" max="1063" width="5.88671875" style="97" customWidth="1"/>
    <col min="1064" max="1064" width="16.33203125" style="97" customWidth="1"/>
    <col min="1065" max="1277" width="0" style="97" hidden="1" customWidth="1"/>
    <col min="1278" max="1280" width="5" style="97"/>
    <col min="1281" max="1281" width="10.6640625" style="97" customWidth="1"/>
    <col min="1282" max="1282" width="6.5546875" style="97" customWidth="1"/>
    <col min="1283" max="1283" width="7.6640625" style="97" customWidth="1"/>
    <col min="1284" max="1284" width="19.88671875" style="97" customWidth="1"/>
    <col min="1285" max="1285" width="5.88671875" style="97" customWidth="1"/>
    <col min="1286" max="1286" width="14.109375" style="97" customWidth="1"/>
    <col min="1287" max="1287" width="4.44140625" style="97" customWidth="1"/>
    <col min="1288" max="1288" width="5.109375" style="97" customWidth="1"/>
    <col min="1289" max="1289" width="9" style="97" customWidth="1"/>
    <col min="1290" max="1290" width="4.5546875" style="97" customWidth="1"/>
    <col min="1291" max="1291" width="5.5546875" style="97" customWidth="1"/>
    <col min="1292" max="1292" width="13.88671875" style="97" customWidth="1"/>
    <col min="1293" max="1293" width="4.109375" style="97" customWidth="1"/>
    <col min="1294" max="1294" width="8.5546875" style="97" customWidth="1"/>
    <col min="1295" max="1295" width="8" style="97" customWidth="1"/>
    <col min="1296" max="1296" width="5.88671875" style="97" customWidth="1"/>
    <col min="1297" max="1297" width="0" style="97" hidden="1" customWidth="1"/>
    <col min="1298" max="1298" width="17.88671875" style="97" customWidth="1"/>
    <col min="1299" max="1299" width="10" style="97" customWidth="1"/>
    <col min="1300" max="1300" width="15.88671875" style="97" customWidth="1"/>
    <col min="1301" max="1301" width="7.6640625" style="97" customWidth="1"/>
    <col min="1302" max="1302" width="11.6640625" style="97" customWidth="1"/>
    <col min="1303" max="1303" width="8.109375" style="97" customWidth="1"/>
    <col min="1304" max="1304" width="8" style="97" customWidth="1"/>
    <col min="1305" max="1305" width="7.6640625" style="97" customWidth="1"/>
    <col min="1306" max="1306" width="12.44140625" style="97" customWidth="1"/>
    <col min="1307" max="1307" width="14.33203125" style="97" customWidth="1"/>
    <col min="1308" max="1308" width="6.33203125" style="97" customWidth="1"/>
    <col min="1309" max="1309" width="5.5546875" style="97" customWidth="1"/>
    <col min="1310" max="1310" width="5.33203125" style="97" customWidth="1"/>
    <col min="1311" max="1311" width="6.109375" style="97" customWidth="1"/>
    <col min="1312" max="1312" width="7.5546875" style="97" customWidth="1"/>
    <col min="1313" max="1313" width="10.33203125" style="97" customWidth="1"/>
    <col min="1314" max="1314" width="5.88671875" style="97" customWidth="1"/>
    <col min="1315" max="1315" width="3.44140625" style="97" customWidth="1"/>
    <col min="1316" max="1316" width="7.6640625" style="97" customWidth="1"/>
    <col min="1317" max="1319" width="5.88671875" style="97" customWidth="1"/>
    <col min="1320" max="1320" width="16.33203125" style="97" customWidth="1"/>
    <col min="1321" max="1533" width="0" style="97" hidden="1" customWidth="1"/>
    <col min="1534" max="1536" width="5" style="97"/>
    <col min="1537" max="1537" width="10.6640625" style="97" customWidth="1"/>
    <col min="1538" max="1538" width="6.5546875" style="97" customWidth="1"/>
    <col min="1539" max="1539" width="7.6640625" style="97" customWidth="1"/>
    <col min="1540" max="1540" width="19.88671875" style="97" customWidth="1"/>
    <col min="1541" max="1541" width="5.88671875" style="97" customWidth="1"/>
    <col min="1542" max="1542" width="14.109375" style="97" customWidth="1"/>
    <col min="1543" max="1543" width="4.44140625" style="97" customWidth="1"/>
    <col min="1544" max="1544" width="5.109375" style="97" customWidth="1"/>
    <col min="1545" max="1545" width="9" style="97" customWidth="1"/>
    <col min="1546" max="1546" width="4.5546875" style="97" customWidth="1"/>
    <col min="1547" max="1547" width="5.5546875" style="97" customWidth="1"/>
    <col min="1548" max="1548" width="13.88671875" style="97" customWidth="1"/>
    <col min="1549" max="1549" width="4.109375" style="97" customWidth="1"/>
    <col min="1550" max="1550" width="8.5546875" style="97" customWidth="1"/>
    <col min="1551" max="1551" width="8" style="97" customWidth="1"/>
    <col min="1552" max="1552" width="5.88671875" style="97" customWidth="1"/>
    <col min="1553" max="1553" width="0" style="97" hidden="1" customWidth="1"/>
    <col min="1554" max="1554" width="17.88671875" style="97" customWidth="1"/>
    <col min="1555" max="1555" width="10" style="97" customWidth="1"/>
    <col min="1556" max="1556" width="15.88671875" style="97" customWidth="1"/>
    <col min="1557" max="1557" width="7.6640625" style="97" customWidth="1"/>
    <col min="1558" max="1558" width="11.6640625" style="97" customWidth="1"/>
    <col min="1559" max="1559" width="8.109375" style="97" customWidth="1"/>
    <col min="1560" max="1560" width="8" style="97" customWidth="1"/>
    <col min="1561" max="1561" width="7.6640625" style="97" customWidth="1"/>
    <col min="1562" max="1562" width="12.44140625" style="97" customWidth="1"/>
    <col min="1563" max="1563" width="14.33203125" style="97" customWidth="1"/>
    <col min="1564" max="1564" width="6.33203125" style="97" customWidth="1"/>
    <col min="1565" max="1565" width="5.5546875" style="97" customWidth="1"/>
    <col min="1566" max="1566" width="5.33203125" style="97" customWidth="1"/>
    <col min="1567" max="1567" width="6.109375" style="97" customWidth="1"/>
    <col min="1568" max="1568" width="7.5546875" style="97" customWidth="1"/>
    <col min="1569" max="1569" width="10.33203125" style="97" customWidth="1"/>
    <col min="1570" max="1570" width="5.88671875" style="97" customWidth="1"/>
    <col min="1571" max="1571" width="3.44140625" style="97" customWidth="1"/>
    <col min="1572" max="1572" width="7.6640625" style="97" customWidth="1"/>
    <col min="1573" max="1575" width="5.88671875" style="97" customWidth="1"/>
    <col min="1576" max="1576" width="16.33203125" style="97" customWidth="1"/>
    <col min="1577" max="1789" width="0" style="97" hidden="1" customWidth="1"/>
    <col min="1790" max="1792" width="5" style="97"/>
    <col min="1793" max="1793" width="10.6640625" style="97" customWidth="1"/>
    <col min="1794" max="1794" width="6.5546875" style="97" customWidth="1"/>
    <col min="1795" max="1795" width="7.6640625" style="97" customWidth="1"/>
    <col min="1796" max="1796" width="19.88671875" style="97" customWidth="1"/>
    <col min="1797" max="1797" width="5.88671875" style="97" customWidth="1"/>
    <col min="1798" max="1798" width="14.109375" style="97" customWidth="1"/>
    <col min="1799" max="1799" width="4.44140625" style="97" customWidth="1"/>
    <col min="1800" max="1800" width="5.109375" style="97" customWidth="1"/>
    <col min="1801" max="1801" width="9" style="97" customWidth="1"/>
    <col min="1802" max="1802" width="4.5546875" style="97" customWidth="1"/>
    <col min="1803" max="1803" width="5.5546875" style="97" customWidth="1"/>
    <col min="1804" max="1804" width="13.88671875" style="97" customWidth="1"/>
    <col min="1805" max="1805" width="4.109375" style="97" customWidth="1"/>
    <col min="1806" max="1806" width="8.5546875" style="97" customWidth="1"/>
    <col min="1807" max="1807" width="8" style="97" customWidth="1"/>
    <col min="1808" max="1808" width="5.88671875" style="97" customWidth="1"/>
    <col min="1809" max="1809" width="0" style="97" hidden="1" customWidth="1"/>
    <col min="1810" max="1810" width="17.88671875" style="97" customWidth="1"/>
    <col min="1811" max="1811" width="10" style="97" customWidth="1"/>
    <col min="1812" max="1812" width="15.88671875" style="97" customWidth="1"/>
    <col min="1813" max="1813" width="7.6640625" style="97" customWidth="1"/>
    <col min="1814" max="1814" width="11.6640625" style="97" customWidth="1"/>
    <col min="1815" max="1815" width="8.109375" style="97" customWidth="1"/>
    <col min="1816" max="1816" width="8" style="97" customWidth="1"/>
    <col min="1817" max="1817" width="7.6640625" style="97" customWidth="1"/>
    <col min="1818" max="1818" width="12.44140625" style="97" customWidth="1"/>
    <col min="1819" max="1819" width="14.33203125" style="97" customWidth="1"/>
    <col min="1820" max="1820" width="6.33203125" style="97" customWidth="1"/>
    <col min="1821" max="1821" width="5.5546875" style="97" customWidth="1"/>
    <col min="1822" max="1822" width="5.33203125" style="97" customWidth="1"/>
    <col min="1823" max="1823" width="6.109375" style="97" customWidth="1"/>
    <col min="1824" max="1824" width="7.5546875" style="97" customWidth="1"/>
    <col min="1825" max="1825" width="10.33203125" style="97" customWidth="1"/>
    <col min="1826" max="1826" width="5.88671875" style="97" customWidth="1"/>
    <col min="1827" max="1827" width="3.44140625" style="97" customWidth="1"/>
    <col min="1828" max="1828" width="7.6640625" style="97" customWidth="1"/>
    <col min="1829" max="1831" width="5.88671875" style="97" customWidth="1"/>
    <col min="1832" max="1832" width="16.33203125" style="97" customWidth="1"/>
    <col min="1833" max="2045" width="0" style="97" hidden="1" customWidth="1"/>
    <col min="2046" max="2048" width="5" style="97"/>
    <col min="2049" max="2049" width="10.6640625" style="97" customWidth="1"/>
    <col min="2050" max="2050" width="6.5546875" style="97" customWidth="1"/>
    <col min="2051" max="2051" width="7.6640625" style="97" customWidth="1"/>
    <col min="2052" max="2052" width="19.88671875" style="97" customWidth="1"/>
    <col min="2053" max="2053" width="5.88671875" style="97" customWidth="1"/>
    <col min="2054" max="2054" width="14.109375" style="97" customWidth="1"/>
    <col min="2055" max="2055" width="4.44140625" style="97" customWidth="1"/>
    <col min="2056" max="2056" width="5.109375" style="97" customWidth="1"/>
    <col min="2057" max="2057" width="9" style="97" customWidth="1"/>
    <col min="2058" max="2058" width="4.5546875" style="97" customWidth="1"/>
    <col min="2059" max="2059" width="5.5546875" style="97" customWidth="1"/>
    <col min="2060" max="2060" width="13.88671875" style="97" customWidth="1"/>
    <col min="2061" max="2061" width="4.109375" style="97" customWidth="1"/>
    <col min="2062" max="2062" width="8.5546875" style="97" customWidth="1"/>
    <col min="2063" max="2063" width="8" style="97" customWidth="1"/>
    <col min="2064" max="2064" width="5.88671875" style="97" customWidth="1"/>
    <col min="2065" max="2065" width="0" style="97" hidden="1" customWidth="1"/>
    <col min="2066" max="2066" width="17.88671875" style="97" customWidth="1"/>
    <col min="2067" max="2067" width="10" style="97" customWidth="1"/>
    <col min="2068" max="2068" width="15.88671875" style="97" customWidth="1"/>
    <col min="2069" max="2069" width="7.6640625" style="97" customWidth="1"/>
    <col min="2070" max="2070" width="11.6640625" style="97" customWidth="1"/>
    <col min="2071" max="2071" width="8.109375" style="97" customWidth="1"/>
    <col min="2072" max="2072" width="8" style="97" customWidth="1"/>
    <col min="2073" max="2073" width="7.6640625" style="97" customWidth="1"/>
    <col min="2074" max="2074" width="12.44140625" style="97" customWidth="1"/>
    <col min="2075" max="2075" width="14.33203125" style="97" customWidth="1"/>
    <col min="2076" max="2076" width="6.33203125" style="97" customWidth="1"/>
    <col min="2077" max="2077" width="5.5546875" style="97" customWidth="1"/>
    <col min="2078" max="2078" width="5.33203125" style="97" customWidth="1"/>
    <col min="2079" max="2079" width="6.109375" style="97" customWidth="1"/>
    <col min="2080" max="2080" width="7.5546875" style="97" customWidth="1"/>
    <col min="2081" max="2081" width="10.33203125" style="97" customWidth="1"/>
    <col min="2082" max="2082" width="5.88671875" style="97" customWidth="1"/>
    <col min="2083" max="2083" width="3.44140625" style="97" customWidth="1"/>
    <col min="2084" max="2084" width="7.6640625" style="97" customWidth="1"/>
    <col min="2085" max="2087" width="5.88671875" style="97" customWidth="1"/>
    <col min="2088" max="2088" width="16.33203125" style="97" customWidth="1"/>
    <col min="2089" max="2301" width="0" style="97" hidden="1" customWidth="1"/>
    <col min="2302" max="2304" width="5" style="97"/>
    <col min="2305" max="2305" width="10.6640625" style="97" customWidth="1"/>
    <col min="2306" max="2306" width="6.5546875" style="97" customWidth="1"/>
    <col min="2307" max="2307" width="7.6640625" style="97" customWidth="1"/>
    <col min="2308" max="2308" width="19.88671875" style="97" customWidth="1"/>
    <col min="2309" max="2309" width="5.88671875" style="97" customWidth="1"/>
    <col min="2310" max="2310" width="14.109375" style="97" customWidth="1"/>
    <col min="2311" max="2311" width="4.44140625" style="97" customWidth="1"/>
    <col min="2312" max="2312" width="5.109375" style="97" customWidth="1"/>
    <col min="2313" max="2313" width="9" style="97" customWidth="1"/>
    <col min="2314" max="2314" width="4.5546875" style="97" customWidth="1"/>
    <col min="2315" max="2315" width="5.5546875" style="97" customWidth="1"/>
    <col min="2316" max="2316" width="13.88671875" style="97" customWidth="1"/>
    <col min="2317" max="2317" width="4.109375" style="97" customWidth="1"/>
    <col min="2318" max="2318" width="8.5546875" style="97" customWidth="1"/>
    <col min="2319" max="2319" width="8" style="97" customWidth="1"/>
    <col min="2320" max="2320" width="5.88671875" style="97" customWidth="1"/>
    <col min="2321" max="2321" width="0" style="97" hidden="1" customWidth="1"/>
    <col min="2322" max="2322" width="17.88671875" style="97" customWidth="1"/>
    <col min="2323" max="2323" width="10" style="97" customWidth="1"/>
    <col min="2324" max="2324" width="15.88671875" style="97" customWidth="1"/>
    <col min="2325" max="2325" width="7.6640625" style="97" customWidth="1"/>
    <col min="2326" max="2326" width="11.6640625" style="97" customWidth="1"/>
    <col min="2327" max="2327" width="8.109375" style="97" customWidth="1"/>
    <col min="2328" max="2328" width="8" style="97" customWidth="1"/>
    <col min="2329" max="2329" width="7.6640625" style="97" customWidth="1"/>
    <col min="2330" max="2330" width="12.44140625" style="97" customWidth="1"/>
    <col min="2331" max="2331" width="14.33203125" style="97" customWidth="1"/>
    <col min="2332" max="2332" width="6.33203125" style="97" customWidth="1"/>
    <col min="2333" max="2333" width="5.5546875" style="97" customWidth="1"/>
    <col min="2334" max="2334" width="5.33203125" style="97" customWidth="1"/>
    <col min="2335" max="2335" width="6.109375" style="97" customWidth="1"/>
    <col min="2336" max="2336" width="7.5546875" style="97" customWidth="1"/>
    <col min="2337" max="2337" width="10.33203125" style="97" customWidth="1"/>
    <col min="2338" max="2338" width="5.88671875" style="97" customWidth="1"/>
    <col min="2339" max="2339" width="3.44140625" style="97" customWidth="1"/>
    <col min="2340" max="2340" width="7.6640625" style="97" customWidth="1"/>
    <col min="2341" max="2343" width="5.88671875" style="97" customWidth="1"/>
    <col min="2344" max="2344" width="16.33203125" style="97" customWidth="1"/>
    <col min="2345" max="2557" width="0" style="97" hidden="1" customWidth="1"/>
    <col min="2558" max="2560" width="5" style="97"/>
    <col min="2561" max="2561" width="10.6640625" style="97" customWidth="1"/>
    <col min="2562" max="2562" width="6.5546875" style="97" customWidth="1"/>
    <col min="2563" max="2563" width="7.6640625" style="97" customWidth="1"/>
    <col min="2564" max="2564" width="19.88671875" style="97" customWidth="1"/>
    <col min="2565" max="2565" width="5.88671875" style="97" customWidth="1"/>
    <col min="2566" max="2566" width="14.109375" style="97" customWidth="1"/>
    <col min="2567" max="2567" width="4.44140625" style="97" customWidth="1"/>
    <col min="2568" max="2568" width="5.109375" style="97" customWidth="1"/>
    <col min="2569" max="2569" width="9" style="97" customWidth="1"/>
    <col min="2570" max="2570" width="4.5546875" style="97" customWidth="1"/>
    <col min="2571" max="2571" width="5.5546875" style="97" customWidth="1"/>
    <col min="2572" max="2572" width="13.88671875" style="97" customWidth="1"/>
    <col min="2573" max="2573" width="4.109375" style="97" customWidth="1"/>
    <col min="2574" max="2574" width="8.5546875" style="97" customWidth="1"/>
    <col min="2575" max="2575" width="8" style="97" customWidth="1"/>
    <col min="2576" max="2576" width="5.88671875" style="97" customWidth="1"/>
    <col min="2577" max="2577" width="0" style="97" hidden="1" customWidth="1"/>
    <col min="2578" max="2578" width="17.88671875" style="97" customWidth="1"/>
    <col min="2579" max="2579" width="10" style="97" customWidth="1"/>
    <col min="2580" max="2580" width="15.88671875" style="97" customWidth="1"/>
    <col min="2581" max="2581" width="7.6640625" style="97" customWidth="1"/>
    <col min="2582" max="2582" width="11.6640625" style="97" customWidth="1"/>
    <col min="2583" max="2583" width="8.109375" style="97" customWidth="1"/>
    <col min="2584" max="2584" width="8" style="97" customWidth="1"/>
    <col min="2585" max="2585" width="7.6640625" style="97" customWidth="1"/>
    <col min="2586" max="2586" width="12.44140625" style="97" customWidth="1"/>
    <col min="2587" max="2587" width="14.33203125" style="97" customWidth="1"/>
    <col min="2588" max="2588" width="6.33203125" style="97" customWidth="1"/>
    <col min="2589" max="2589" width="5.5546875" style="97" customWidth="1"/>
    <col min="2590" max="2590" width="5.33203125" style="97" customWidth="1"/>
    <col min="2591" max="2591" width="6.109375" style="97" customWidth="1"/>
    <col min="2592" max="2592" width="7.5546875" style="97" customWidth="1"/>
    <col min="2593" max="2593" width="10.33203125" style="97" customWidth="1"/>
    <col min="2594" max="2594" width="5.88671875" style="97" customWidth="1"/>
    <col min="2595" max="2595" width="3.44140625" style="97" customWidth="1"/>
    <col min="2596" max="2596" width="7.6640625" style="97" customWidth="1"/>
    <col min="2597" max="2599" width="5.88671875" style="97" customWidth="1"/>
    <col min="2600" max="2600" width="16.33203125" style="97" customWidth="1"/>
    <col min="2601" max="2813" width="0" style="97" hidden="1" customWidth="1"/>
    <col min="2814" max="2816" width="5" style="97"/>
    <col min="2817" max="2817" width="10.6640625" style="97" customWidth="1"/>
    <col min="2818" max="2818" width="6.5546875" style="97" customWidth="1"/>
    <col min="2819" max="2819" width="7.6640625" style="97" customWidth="1"/>
    <col min="2820" max="2820" width="19.88671875" style="97" customWidth="1"/>
    <col min="2821" max="2821" width="5.88671875" style="97" customWidth="1"/>
    <col min="2822" max="2822" width="14.109375" style="97" customWidth="1"/>
    <col min="2823" max="2823" width="4.44140625" style="97" customWidth="1"/>
    <col min="2824" max="2824" width="5.109375" style="97" customWidth="1"/>
    <col min="2825" max="2825" width="9" style="97" customWidth="1"/>
    <col min="2826" max="2826" width="4.5546875" style="97" customWidth="1"/>
    <col min="2827" max="2827" width="5.5546875" style="97" customWidth="1"/>
    <col min="2828" max="2828" width="13.88671875" style="97" customWidth="1"/>
    <col min="2829" max="2829" width="4.109375" style="97" customWidth="1"/>
    <col min="2830" max="2830" width="8.5546875" style="97" customWidth="1"/>
    <col min="2831" max="2831" width="8" style="97" customWidth="1"/>
    <col min="2832" max="2832" width="5.88671875" style="97" customWidth="1"/>
    <col min="2833" max="2833" width="0" style="97" hidden="1" customWidth="1"/>
    <col min="2834" max="2834" width="17.88671875" style="97" customWidth="1"/>
    <col min="2835" max="2835" width="10" style="97" customWidth="1"/>
    <col min="2836" max="2836" width="15.88671875" style="97" customWidth="1"/>
    <col min="2837" max="2837" width="7.6640625" style="97" customWidth="1"/>
    <col min="2838" max="2838" width="11.6640625" style="97" customWidth="1"/>
    <col min="2839" max="2839" width="8.109375" style="97" customWidth="1"/>
    <col min="2840" max="2840" width="8" style="97" customWidth="1"/>
    <col min="2841" max="2841" width="7.6640625" style="97" customWidth="1"/>
    <col min="2842" max="2842" width="12.44140625" style="97" customWidth="1"/>
    <col min="2843" max="2843" width="14.33203125" style="97" customWidth="1"/>
    <col min="2844" max="2844" width="6.33203125" style="97" customWidth="1"/>
    <col min="2845" max="2845" width="5.5546875" style="97" customWidth="1"/>
    <col min="2846" max="2846" width="5.33203125" style="97" customWidth="1"/>
    <col min="2847" max="2847" width="6.109375" style="97" customWidth="1"/>
    <col min="2848" max="2848" width="7.5546875" style="97" customWidth="1"/>
    <col min="2849" max="2849" width="10.33203125" style="97" customWidth="1"/>
    <col min="2850" max="2850" width="5.88671875" style="97" customWidth="1"/>
    <col min="2851" max="2851" width="3.44140625" style="97" customWidth="1"/>
    <col min="2852" max="2852" width="7.6640625" style="97" customWidth="1"/>
    <col min="2853" max="2855" width="5.88671875" style="97" customWidth="1"/>
    <col min="2856" max="2856" width="16.33203125" style="97" customWidth="1"/>
    <col min="2857" max="3069" width="0" style="97" hidden="1" customWidth="1"/>
    <col min="3070" max="3072" width="5" style="97"/>
    <col min="3073" max="3073" width="10.6640625" style="97" customWidth="1"/>
    <col min="3074" max="3074" width="6.5546875" style="97" customWidth="1"/>
    <col min="3075" max="3075" width="7.6640625" style="97" customWidth="1"/>
    <col min="3076" max="3076" width="19.88671875" style="97" customWidth="1"/>
    <col min="3077" max="3077" width="5.88671875" style="97" customWidth="1"/>
    <col min="3078" max="3078" width="14.109375" style="97" customWidth="1"/>
    <col min="3079" max="3079" width="4.44140625" style="97" customWidth="1"/>
    <col min="3080" max="3080" width="5.109375" style="97" customWidth="1"/>
    <col min="3081" max="3081" width="9" style="97" customWidth="1"/>
    <col min="3082" max="3082" width="4.5546875" style="97" customWidth="1"/>
    <col min="3083" max="3083" width="5.5546875" style="97" customWidth="1"/>
    <col min="3084" max="3084" width="13.88671875" style="97" customWidth="1"/>
    <col min="3085" max="3085" width="4.109375" style="97" customWidth="1"/>
    <col min="3086" max="3086" width="8.5546875" style="97" customWidth="1"/>
    <col min="3087" max="3087" width="8" style="97" customWidth="1"/>
    <col min="3088" max="3088" width="5.88671875" style="97" customWidth="1"/>
    <col min="3089" max="3089" width="0" style="97" hidden="1" customWidth="1"/>
    <col min="3090" max="3090" width="17.88671875" style="97" customWidth="1"/>
    <col min="3091" max="3091" width="10" style="97" customWidth="1"/>
    <col min="3092" max="3092" width="15.88671875" style="97" customWidth="1"/>
    <col min="3093" max="3093" width="7.6640625" style="97" customWidth="1"/>
    <col min="3094" max="3094" width="11.6640625" style="97" customWidth="1"/>
    <col min="3095" max="3095" width="8.109375" style="97" customWidth="1"/>
    <col min="3096" max="3096" width="8" style="97" customWidth="1"/>
    <col min="3097" max="3097" width="7.6640625" style="97" customWidth="1"/>
    <col min="3098" max="3098" width="12.44140625" style="97" customWidth="1"/>
    <col min="3099" max="3099" width="14.33203125" style="97" customWidth="1"/>
    <col min="3100" max="3100" width="6.33203125" style="97" customWidth="1"/>
    <col min="3101" max="3101" width="5.5546875" style="97" customWidth="1"/>
    <col min="3102" max="3102" width="5.33203125" style="97" customWidth="1"/>
    <col min="3103" max="3103" width="6.109375" style="97" customWidth="1"/>
    <col min="3104" max="3104" width="7.5546875" style="97" customWidth="1"/>
    <col min="3105" max="3105" width="10.33203125" style="97" customWidth="1"/>
    <col min="3106" max="3106" width="5.88671875" style="97" customWidth="1"/>
    <col min="3107" max="3107" width="3.44140625" style="97" customWidth="1"/>
    <col min="3108" max="3108" width="7.6640625" style="97" customWidth="1"/>
    <col min="3109" max="3111" width="5.88671875" style="97" customWidth="1"/>
    <col min="3112" max="3112" width="16.33203125" style="97" customWidth="1"/>
    <col min="3113" max="3325" width="0" style="97" hidden="1" customWidth="1"/>
    <col min="3326" max="3328" width="5" style="97"/>
    <col min="3329" max="3329" width="10.6640625" style="97" customWidth="1"/>
    <col min="3330" max="3330" width="6.5546875" style="97" customWidth="1"/>
    <col min="3331" max="3331" width="7.6640625" style="97" customWidth="1"/>
    <col min="3332" max="3332" width="19.88671875" style="97" customWidth="1"/>
    <col min="3333" max="3333" width="5.88671875" style="97" customWidth="1"/>
    <col min="3334" max="3334" width="14.109375" style="97" customWidth="1"/>
    <col min="3335" max="3335" width="4.44140625" style="97" customWidth="1"/>
    <col min="3336" max="3336" width="5.109375" style="97" customWidth="1"/>
    <col min="3337" max="3337" width="9" style="97" customWidth="1"/>
    <col min="3338" max="3338" width="4.5546875" style="97" customWidth="1"/>
    <col min="3339" max="3339" width="5.5546875" style="97" customWidth="1"/>
    <col min="3340" max="3340" width="13.88671875" style="97" customWidth="1"/>
    <col min="3341" max="3341" width="4.109375" style="97" customWidth="1"/>
    <col min="3342" max="3342" width="8.5546875" style="97" customWidth="1"/>
    <col min="3343" max="3343" width="8" style="97" customWidth="1"/>
    <col min="3344" max="3344" width="5.88671875" style="97" customWidth="1"/>
    <col min="3345" max="3345" width="0" style="97" hidden="1" customWidth="1"/>
    <col min="3346" max="3346" width="17.88671875" style="97" customWidth="1"/>
    <col min="3347" max="3347" width="10" style="97" customWidth="1"/>
    <col min="3348" max="3348" width="15.88671875" style="97" customWidth="1"/>
    <col min="3349" max="3349" width="7.6640625" style="97" customWidth="1"/>
    <col min="3350" max="3350" width="11.6640625" style="97" customWidth="1"/>
    <col min="3351" max="3351" width="8.109375" style="97" customWidth="1"/>
    <col min="3352" max="3352" width="8" style="97" customWidth="1"/>
    <col min="3353" max="3353" width="7.6640625" style="97" customWidth="1"/>
    <col min="3354" max="3354" width="12.44140625" style="97" customWidth="1"/>
    <col min="3355" max="3355" width="14.33203125" style="97" customWidth="1"/>
    <col min="3356" max="3356" width="6.33203125" style="97" customWidth="1"/>
    <col min="3357" max="3357" width="5.5546875" style="97" customWidth="1"/>
    <col min="3358" max="3358" width="5.33203125" style="97" customWidth="1"/>
    <col min="3359" max="3359" width="6.109375" style="97" customWidth="1"/>
    <col min="3360" max="3360" width="7.5546875" style="97" customWidth="1"/>
    <col min="3361" max="3361" width="10.33203125" style="97" customWidth="1"/>
    <col min="3362" max="3362" width="5.88671875" style="97" customWidth="1"/>
    <col min="3363" max="3363" width="3.44140625" style="97" customWidth="1"/>
    <col min="3364" max="3364" width="7.6640625" style="97" customWidth="1"/>
    <col min="3365" max="3367" width="5.88671875" style="97" customWidth="1"/>
    <col min="3368" max="3368" width="16.33203125" style="97" customWidth="1"/>
    <col min="3369" max="3581" width="0" style="97" hidden="1" customWidth="1"/>
    <col min="3582" max="3584" width="5" style="97"/>
    <col min="3585" max="3585" width="10.6640625" style="97" customWidth="1"/>
    <col min="3586" max="3586" width="6.5546875" style="97" customWidth="1"/>
    <col min="3587" max="3587" width="7.6640625" style="97" customWidth="1"/>
    <col min="3588" max="3588" width="19.88671875" style="97" customWidth="1"/>
    <col min="3589" max="3589" width="5.88671875" style="97" customWidth="1"/>
    <col min="3590" max="3590" width="14.109375" style="97" customWidth="1"/>
    <col min="3591" max="3591" width="4.44140625" style="97" customWidth="1"/>
    <col min="3592" max="3592" width="5.109375" style="97" customWidth="1"/>
    <col min="3593" max="3593" width="9" style="97" customWidth="1"/>
    <col min="3594" max="3594" width="4.5546875" style="97" customWidth="1"/>
    <col min="3595" max="3595" width="5.5546875" style="97" customWidth="1"/>
    <col min="3596" max="3596" width="13.88671875" style="97" customWidth="1"/>
    <col min="3597" max="3597" width="4.109375" style="97" customWidth="1"/>
    <col min="3598" max="3598" width="8.5546875" style="97" customWidth="1"/>
    <col min="3599" max="3599" width="8" style="97" customWidth="1"/>
    <col min="3600" max="3600" width="5.88671875" style="97" customWidth="1"/>
    <col min="3601" max="3601" width="0" style="97" hidden="1" customWidth="1"/>
    <col min="3602" max="3602" width="17.88671875" style="97" customWidth="1"/>
    <col min="3603" max="3603" width="10" style="97" customWidth="1"/>
    <col min="3604" max="3604" width="15.88671875" style="97" customWidth="1"/>
    <col min="3605" max="3605" width="7.6640625" style="97" customWidth="1"/>
    <col min="3606" max="3606" width="11.6640625" style="97" customWidth="1"/>
    <col min="3607" max="3607" width="8.109375" style="97" customWidth="1"/>
    <col min="3608" max="3608" width="8" style="97" customWidth="1"/>
    <col min="3609" max="3609" width="7.6640625" style="97" customWidth="1"/>
    <col min="3610" max="3610" width="12.44140625" style="97" customWidth="1"/>
    <col min="3611" max="3611" width="14.33203125" style="97" customWidth="1"/>
    <col min="3612" max="3612" width="6.33203125" style="97" customWidth="1"/>
    <col min="3613" max="3613" width="5.5546875" style="97" customWidth="1"/>
    <col min="3614" max="3614" width="5.33203125" style="97" customWidth="1"/>
    <col min="3615" max="3615" width="6.109375" style="97" customWidth="1"/>
    <col min="3616" max="3616" width="7.5546875" style="97" customWidth="1"/>
    <col min="3617" max="3617" width="10.33203125" style="97" customWidth="1"/>
    <col min="3618" max="3618" width="5.88671875" style="97" customWidth="1"/>
    <col min="3619" max="3619" width="3.44140625" style="97" customWidth="1"/>
    <col min="3620" max="3620" width="7.6640625" style="97" customWidth="1"/>
    <col min="3621" max="3623" width="5.88671875" style="97" customWidth="1"/>
    <col min="3624" max="3624" width="16.33203125" style="97" customWidth="1"/>
    <col min="3625" max="3837" width="0" style="97" hidden="1" customWidth="1"/>
    <col min="3838" max="3840" width="5" style="97"/>
    <col min="3841" max="3841" width="10.6640625" style="97" customWidth="1"/>
    <col min="3842" max="3842" width="6.5546875" style="97" customWidth="1"/>
    <col min="3843" max="3843" width="7.6640625" style="97" customWidth="1"/>
    <col min="3844" max="3844" width="19.88671875" style="97" customWidth="1"/>
    <col min="3845" max="3845" width="5.88671875" style="97" customWidth="1"/>
    <col min="3846" max="3846" width="14.109375" style="97" customWidth="1"/>
    <col min="3847" max="3847" width="4.44140625" style="97" customWidth="1"/>
    <col min="3848" max="3848" width="5.109375" style="97" customWidth="1"/>
    <col min="3849" max="3849" width="9" style="97" customWidth="1"/>
    <col min="3850" max="3850" width="4.5546875" style="97" customWidth="1"/>
    <col min="3851" max="3851" width="5.5546875" style="97" customWidth="1"/>
    <col min="3852" max="3852" width="13.88671875" style="97" customWidth="1"/>
    <col min="3853" max="3853" width="4.109375" style="97" customWidth="1"/>
    <col min="3854" max="3854" width="8.5546875" style="97" customWidth="1"/>
    <col min="3855" max="3855" width="8" style="97" customWidth="1"/>
    <col min="3856" max="3856" width="5.88671875" style="97" customWidth="1"/>
    <col min="3857" max="3857" width="0" style="97" hidden="1" customWidth="1"/>
    <col min="3858" max="3858" width="17.88671875" style="97" customWidth="1"/>
    <col min="3859" max="3859" width="10" style="97" customWidth="1"/>
    <col min="3860" max="3860" width="15.88671875" style="97" customWidth="1"/>
    <col min="3861" max="3861" width="7.6640625" style="97" customWidth="1"/>
    <col min="3862" max="3862" width="11.6640625" style="97" customWidth="1"/>
    <col min="3863" max="3863" width="8.109375" style="97" customWidth="1"/>
    <col min="3864" max="3864" width="8" style="97" customWidth="1"/>
    <col min="3865" max="3865" width="7.6640625" style="97" customWidth="1"/>
    <col min="3866" max="3866" width="12.44140625" style="97" customWidth="1"/>
    <col min="3867" max="3867" width="14.33203125" style="97" customWidth="1"/>
    <col min="3868" max="3868" width="6.33203125" style="97" customWidth="1"/>
    <col min="3869" max="3869" width="5.5546875" style="97" customWidth="1"/>
    <col min="3870" max="3870" width="5.33203125" style="97" customWidth="1"/>
    <col min="3871" max="3871" width="6.109375" style="97" customWidth="1"/>
    <col min="3872" max="3872" width="7.5546875" style="97" customWidth="1"/>
    <col min="3873" max="3873" width="10.33203125" style="97" customWidth="1"/>
    <col min="3874" max="3874" width="5.88671875" style="97" customWidth="1"/>
    <col min="3875" max="3875" width="3.44140625" style="97" customWidth="1"/>
    <col min="3876" max="3876" width="7.6640625" style="97" customWidth="1"/>
    <col min="3877" max="3879" width="5.88671875" style="97" customWidth="1"/>
    <col min="3880" max="3880" width="16.33203125" style="97" customWidth="1"/>
    <col min="3881" max="4093" width="0" style="97" hidden="1" customWidth="1"/>
    <col min="4094" max="4096" width="5" style="97"/>
    <col min="4097" max="4097" width="10.6640625" style="97" customWidth="1"/>
    <col min="4098" max="4098" width="6.5546875" style="97" customWidth="1"/>
    <col min="4099" max="4099" width="7.6640625" style="97" customWidth="1"/>
    <col min="4100" max="4100" width="19.88671875" style="97" customWidth="1"/>
    <col min="4101" max="4101" width="5.88671875" style="97" customWidth="1"/>
    <col min="4102" max="4102" width="14.109375" style="97" customWidth="1"/>
    <col min="4103" max="4103" width="4.44140625" style="97" customWidth="1"/>
    <col min="4104" max="4104" width="5.109375" style="97" customWidth="1"/>
    <col min="4105" max="4105" width="9" style="97" customWidth="1"/>
    <col min="4106" max="4106" width="4.5546875" style="97" customWidth="1"/>
    <col min="4107" max="4107" width="5.5546875" style="97" customWidth="1"/>
    <col min="4108" max="4108" width="13.88671875" style="97" customWidth="1"/>
    <col min="4109" max="4109" width="4.109375" style="97" customWidth="1"/>
    <col min="4110" max="4110" width="8.5546875" style="97" customWidth="1"/>
    <col min="4111" max="4111" width="8" style="97" customWidth="1"/>
    <col min="4112" max="4112" width="5.88671875" style="97" customWidth="1"/>
    <col min="4113" max="4113" width="0" style="97" hidden="1" customWidth="1"/>
    <col min="4114" max="4114" width="17.88671875" style="97" customWidth="1"/>
    <col min="4115" max="4115" width="10" style="97" customWidth="1"/>
    <col min="4116" max="4116" width="15.88671875" style="97" customWidth="1"/>
    <col min="4117" max="4117" width="7.6640625" style="97" customWidth="1"/>
    <col min="4118" max="4118" width="11.6640625" style="97" customWidth="1"/>
    <col min="4119" max="4119" width="8.109375" style="97" customWidth="1"/>
    <col min="4120" max="4120" width="8" style="97" customWidth="1"/>
    <col min="4121" max="4121" width="7.6640625" style="97" customWidth="1"/>
    <col min="4122" max="4122" width="12.44140625" style="97" customWidth="1"/>
    <col min="4123" max="4123" width="14.33203125" style="97" customWidth="1"/>
    <col min="4124" max="4124" width="6.33203125" style="97" customWidth="1"/>
    <col min="4125" max="4125" width="5.5546875" style="97" customWidth="1"/>
    <col min="4126" max="4126" width="5.33203125" style="97" customWidth="1"/>
    <col min="4127" max="4127" width="6.109375" style="97" customWidth="1"/>
    <col min="4128" max="4128" width="7.5546875" style="97" customWidth="1"/>
    <col min="4129" max="4129" width="10.33203125" style="97" customWidth="1"/>
    <col min="4130" max="4130" width="5.88671875" style="97" customWidth="1"/>
    <col min="4131" max="4131" width="3.44140625" style="97" customWidth="1"/>
    <col min="4132" max="4132" width="7.6640625" style="97" customWidth="1"/>
    <col min="4133" max="4135" width="5.88671875" style="97" customWidth="1"/>
    <col min="4136" max="4136" width="16.33203125" style="97" customWidth="1"/>
    <col min="4137" max="4349" width="0" style="97" hidden="1" customWidth="1"/>
    <col min="4350" max="4352" width="5" style="97"/>
    <col min="4353" max="4353" width="10.6640625" style="97" customWidth="1"/>
    <col min="4354" max="4354" width="6.5546875" style="97" customWidth="1"/>
    <col min="4355" max="4355" width="7.6640625" style="97" customWidth="1"/>
    <col min="4356" max="4356" width="19.88671875" style="97" customWidth="1"/>
    <col min="4357" max="4357" width="5.88671875" style="97" customWidth="1"/>
    <col min="4358" max="4358" width="14.109375" style="97" customWidth="1"/>
    <col min="4359" max="4359" width="4.44140625" style="97" customWidth="1"/>
    <col min="4360" max="4360" width="5.109375" style="97" customWidth="1"/>
    <col min="4361" max="4361" width="9" style="97" customWidth="1"/>
    <col min="4362" max="4362" width="4.5546875" style="97" customWidth="1"/>
    <col min="4363" max="4363" width="5.5546875" style="97" customWidth="1"/>
    <col min="4364" max="4364" width="13.88671875" style="97" customWidth="1"/>
    <col min="4365" max="4365" width="4.109375" style="97" customWidth="1"/>
    <col min="4366" max="4366" width="8.5546875" style="97" customWidth="1"/>
    <col min="4367" max="4367" width="8" style="97" customWidth="1"/>
    <col min="4368" max="4368" width="5.88671875" style="97" customWidth="1"/>
    <col min="4369" max="4369" width="0" style="97" hidden="1" customWidth="1"/>
    <col min="4370" max="4370" width="17.88671875" style="97" customWidth="1"/>
    <col min="4371" max="4371" width="10" style="97" customWidth="1"/>
    <col min="4372" max="4372" width="15.88671875" style="97" customWidth="1"/>
    <col min="4373" max="4373" width="7.6640625" style="97" customWidth="1"/>
    <col min="4374" max="4374" width="11.6640625" style="97" customWidth="1"/>
    <col min="4375" max="4375" width="8.109375" style="97" customWidth="1"/>
    <col min="4376" max="4376" width="8" style="97" customWidth="1"/>
    <col min="4377" max="4377" width="7.6640625" style="97" customWidth="1"/>
    <col min="4378" max="4378" width="12.44140625" style="97" customWidth="1"/>
    <col min="4379" max="4379" width="14.33203125" style="97" customWidth="1"/>
    <col min="4380" max="4380" width="6.33203125" style="97" customWidth="1"/>
    <col min="4381" max="4381" width="5.5546875" style="97" customWidth="1"/>
    <col min="4382" max="4382" width="5.33203125" style="97" customWidth="1"/>
    <col min="4383" max="4383" width="6.109375" style="97" customWidth="1"/>
    <col min="4384" max="4384" width="7.5546875" style="97" customWidth="1"/>
    <col min="4385" max="4385" width="10.33203125" style="97" customWidth="1"/>
    <col min="4386" max="4386" width="5.88671875" style="97" customWidth="1"/>
    <col min="4387" max="4387" width="3.44140625" style="97" customWidth="1"/>
    <col min="4388" max="4388" width="7.6640625" style="97" customWidth="1"/>
    <col min="4389" max="4391" width="5.88671875" style="97" customWidth="1"/>
    <col min="4392" max="4392" width="16.33203125" style="97" customWidth="1"/>
    <col min="4393" max="4605" width="0" style="97" hidden="1" customWidth="1"/>
    <col min="4606" max="4608" width="5" style="97"/>
    <col min="4609" max="4609" width="10.6640625" style="97" customWidth="1"/>
    <col min="4610" max="4610" width="6.5546875" style="97" customWidth="1"/>
    <col min="4611" max="4611" width="7.6640625" style="97" customWidth="1"/>
    <col min="4612" max="4612" width="19.88671875" style="97" customWidth="1"/>
    <col min="4613" max="4613" width="5.88671875" style="97" customWidth="1"/>
    <col min="4614" max="4614" width="14.109375" style="97" customWidth="1"/>
    <col min="4615" max="4615" width="4.44140625" style="97" customWidth="1"/>
    <col min="4616" max="4616" width="5.109375" style="97" customWidth="1"/>
    <col min="4617" max="4617" width="9" style="97" customWidth="1"/>
    <col min="4618" max="4618" width="4.5546875" style="97" customWidth="1"/>
    <col min="4619" max="4619" width="5.5546875" style="97" customWidth="1"/>
    <col min="4620" max="4620" width="13.88671875" style="97" customWidth="1"/>
    <col min="4621" max="4621" width="4.109375" style="97" customWidth="1"/>
    <col min="4622" max="4622" width="8.5546875" style="97" customWidth="1"/>
    <col min="4623" max="4623" width="8" style="97" customWidth="1"/>
    <col min="4624" max="4624" width="5.88671875" style="97" customWidth="1"/>
    <col min="4625" max="4625" width="0" style="97" hidden="1" customWidth="1"/>
    <col min="4626" max="4626" width="17.88671875" style="97" customWidth="1"/>
    <col min="4627" max="4627" width="10" style="97" customWidth="1"/>
    <col min="4628" max="4628" width="15.88671875" style="97" customWidth="1"/>
    <col min="4629" max="4629" width="7.6640625" style="97" customWidth="1"/>
    <col min="4630" max="4630" width="11.6640625" style="97" customWidth="1"/>
    <col min="4631" max="4631" width="8.109375" style="97" customWidth="1"/>
    <col min="4632" max="4632" width="8" style="97" customWidth="1"/>
    <col min="4633" max="4633" width="7.6640625" style="97" customWidth="1"/>
    <col min="4634" max="4634" width="12.44140625" style="97" customWidth="1"/>
    <col min="4635" max="4635" width="14.33203125" style="97" customWidth="1"/>
    <col min="4636" max="4636" width="6.33203125" style="97" customWidth="1"/>
    <col min="4637" max="4637" width="5.5546875" style="97" customWidth="1"/>
    <col min="4638" max="4638" width="5.33203125" style="97" customWidth="1"/>
    <col min="4639" max="4639" width="6.109375" style="97" customWidth="1"/>
    <col min="4640" max="4640" width="7.5546875" style="97" customWidth="1"/>
    <col min="4641" max="4641" width="10.33203125" style="97" customWidth="1"/>
    <col min="4642" max="4642" width="5.88671875" style="97" customWidth="1"/>
    <col min="4643" max="4643" width="3.44140625" style="97" customWidth="1"/>
    <col min="4644" max="4644" width="7.6640625" style="97" customWidth="1"/>
    <col min="4645" max="4647" width="5.88671875" style="97" customWidth="1"/>
    <col min="4648" max="4648" width="16.33203125" style="97" customWidth="1"/>
    <col min="4649" max="4861" width="0" style="97" hidden="1" customWidth="1"/>
    <col min="4862" max="4864" width="5" style="97"/>
    <col min="4865" max="4865" width="10.6640625" style="97" customWidth="1"/>
    <col min="4866" max="4866" width="6.5546875" style="97" customWidth="1"/>
    <col min="4867" max="4867" width="7.6640625" style="97" customWidth="1"/>
    <col min="4868" max="4868" width="19.88671875" style="97" customWidth="1"/>
    <col min="4869" max="4869" width="5.88671875" style="97" customWidth="1"/>
    <col min="4870" max="4870" width="14.109375" style="97" customWidth="1"/>
    <col min="4871" max="4871" width="4.44140625" style="97" customWidth="1"/>
    <col min="4872" max="4872" width="5.109375" style="97" customWidth="1"/>
    <col min="4873" max="4873" width="9" style="97" customWidth="1"/>
    <col min="4874" max="4874" width="4.5546875" style="97" customWidth="1"/>
    <col min="4875" max="4875" width="5.5546875" style="97" customWidth="1"/>
    <col min="4876" max="4876" width="13.88671875" style="97" customWidth="1"/>
    <col min="4877" max="4877" width="4.109375" style="97" customWidth="1"/>
    <col min="4878" max="4878" width="8.5546875" style="97" customWidth="1"/>
    <col min="4879" max="4879" width="8" style="97" customWidth="1"/>
    <col min="4880" max="4880" width="5.88671875" style="97" customWidth="1"/>
    <col min="4881" max="4881" width="0" style="97" hidden="1" customWidth="1"/>
    <col min="4882" max="4882" width="17.88671875" style="97" customWidth="1"/>
    <col min="4883" max="4883" width="10" style="97" customWidth="1"/>
    <col min="4884" max="4884" width="15.88671875" style="97" customWidth="1"/>
    <col min="4885" max="4885" width="7.6640625" style="97" customWidth="1"/>
    <col min="4886" max="4886" width="11.6640625" style="97" customWidth="1"/>
    <col min="4887" max="4887" width="8.109375" style="97" customWidth="1"/>
    <col min="4888" max="4888" width="8" style="97" customWidth="1"/>
    <col min="4889" max="4889" width="7.6640625" style="97" customWidth="1"/>
    <col min="4890" max="4890" width="12.44140625" style="97" customWidth="1"/>
    <col min="4891" max="4891" width="14.33203125" style="97" customWidth="1"/>
    <col min="4892" max="4892" width="6.33203125" style="97" customWidth="1"/>
    <col min="4893" max="4893" width="5.5546875" style="97" customWidth="1"/>
    <col min="4894" max="4894" width="5.33203125" style="97" customWidth="1"/>
    <col min="4895" max="4895" width="6.109375" style="97" customWidth="1"/>
    <col min="4896" max="4896" width="7.5546875" style="97" customWidth="1"/>
    <col min="4897" max="4897" width="10.33203125" style="97" customWidth="1"/>
    <col min="4898" max="4898" width="5.88671875" style="97" customWidth="1"/>
    <col min="4899" max="4899" width="3.44140625" style="97" customWidth="1"/>
    <col min="4900" max="4900" width="7.6640625" style="97" customWidth="1"/>
    <col min="4901" max="4903" width="5.88671875" style="97" customWidth="1"/>
    <col min="4904" max="4904" width="16.33203125" style="97" customWidth="1"/>
    <col min="4905" max="5117" width="0" style="97" hidden="1" customWidth="1"/>
    <col min="5118" max="5120" width="5" style="97"/>
    <col min="5121" max="5121" width="10.6640625" style="97" customWidth="1"/>
    <col min="5122" max="5122" width="6.5546875" style="97" customWidth="1"/>
    <col min="5123" max="5123" width="7.6640625" style="97" customWidth="1"/>
    <col min="5124" max="5124" width="19.88671875" style="97" customWidth="1"/>
    <col min="5125" max="5125" width="5.88671875" style="97" customWidth="1"/>
    <col min="5126" max="5126" width="14.109375" style="97" customWidth="1"/>
    <col min="5127" max="5127" width="4.44140625" style="97" customWidth="1"/>
    <col min="5128" max="5128" width="5.109375" style="97" customWidth="1"/>
    <col min="5129" max="5129" width="9" style="97" customWidth="1"/>
    <col min="5130" max="5130" width="4.5546875" style="97" customWidth="1"/>
    <col min="5131" max="5131" width="5.5546875" style="97" customWidth="1"/>
    <col min="5132" max="5132" width="13.88671875" style="97" customWidth="1"/>
    <col min="5133" max="5133" width="4.109375" style="97" customWidth="1"/>
    <col min="5134" max="5134" width="8.5546875" style="97" customWidth="1"/>
    <col min="5135" max="5135" width="8" style="97" customWidth="1"/>
    <col min="5136" max="5136" width="5.88671875" style="97" customWidth="1"/>
    <col min="5137" max="5137" width="0" style="97" hidden="1" customWidth="1"/>
    <col min="5138" max="5138" width="17.88671875" style="97" customWidth="1"/>
    <col min="5139" max="5139" width="10" style="97" customWidth="1"/>
    <col min="5140" max="5140" width="15.88671875" style="97" customWidth="1"/>
    <col min="5141" max="5141" width="7.6640625" style="97" customWidth="1"/>
    <col min="5142" max="5142" width="11.6640625" style="97" customWidth="1"/>
    <col min="5143" max="5143" width="8.109375" style="97" customWidth="1"/>
    <col min="5144" max="5144" width="8" style="97" customWidth="1"/>
    <col min="5145" max="5145" width="7.6640625" style="97" customWidth="1"/>
    <col min="5146" max="5146" width="12.44140625" style="97" customWidth="1"/>
    <col min="5147" max="5147" width="14.33203125" style="97" customWidth="1"/>
    <col min="5148" max="5148" width="6.33203125" style="97" customWidth="1"/>
    <col min="5149" max="5149" width="5.5546875" style="97" customWidth="1"/>
    <col min="5150" max="5150" width="5.33203125" style="97" customWidth="1"/>
    <col min="5151" max="5151" width="6.109375" style="97" customWidth="1"/>
    <col min="5152" max="5152" width="7.5546875" style="97" customWidth="1"/>
    <col min="5153" max="5153" width="10.33203125" style="97" customWidth="1"/>
    <col min="5154" max="5154" width="5.88671875" style="97" customWidth="1"/>
    <col min="5155" max="5155" width="3.44140625" style="97" customWidth="1"/>
    <col min="5156" max="5156" width="7.6640625" style="97" customWidth="1"/>
    <col min="5157" max="5159" width="5.88671875" style="97" customWidth="1"/>
    <col min="5160" max="5160" width="16.33203125" style="97" customWidth="1"/>
    <col min="5161" max="5373" width="0" style="97" hidden="1" customWidth="1"/>
    <col min="5374" max="5376" width="5" style="97"/>
    <col min="5377" max="5377" width="10.6640625" style="97" customWidth="1"/>
    <col min="5378" max="5378" width="6.5546875" style="97" customWidth="1"/>
    <col min="5379" max="5379" width="7.6640625" style="97" customWidth="1"/>
    <col min="5380" max="5380" width="19.88671875" style="97" customWidth="1"/>
    <col min="5381" max="5381" width="5.88671875" style="97" customWidth="1"/>
    <col min="5382" max="5382" width="14.109375" style="97" customWidth="1"/>
    <col min="5383" max="5383" width="4.44140625" style="97" customWidth="1"/>
    <col min="5384" max="5384" width="5.109375" style="97" customWidth="1"/>
    <col min="5385" max="5385" width="9" style="97" customWidth="1"/>
    <col min="5386" max="5386" width="4.5546875" style="97" customWidth="1"/>
    <col min="5387" max="5387" width="5.5546875" style="97" customWidth="1"/>
    <col min="5388" max="5388" width="13.88671875" style="97" customWidth="1"/>
    <col min="5389" max="5389" width="4.109375" style="97" customWidth="1"/>
    <col min="5390" max="5390" width="8.5546875" style="97" customWidth="1"/>
    <col min="5391" max="5391" width="8" style="97" customWidth="1"/>
    <col min="5392" max="5392" width="5.88671875" style="97" customWidth="1"/>
    <col min="5393" max="5393" width="0" style="97" hidden="1" customWidth="1"/>
    <col min="5394" max="5394" width="17.88671875" style="97" customWidth="1"/>
    <col min="5395" max="5395" width="10" style="97" customWidth="1"/>
    <col min="5396" max="5396" width="15.88671875" style="97" customWidth="1"/>
    <col min="5397" max="5397" width="7.6640625" style="97" customWidth="1"/>
    <col min="5398" max="5398" width="11.6640625" style="97" customWidth="1"/>
    <col min="5399" max="5399" width="8.109375" style="97" customWidth="1"/>
    <col min="5400" max="5400" width="8" style="97" customWidth="1"/>
    <col min="5401" max="5401" width="7.6640625" style="97" customWidth="1"/>
    <col min="5402" max="5402" width="12.44140625" style="97" customWidth="1"/>
    <col min="5403" max="5403" width="14.33203125" style="97" customWidth="1"/>
    <col min="5404" max="5404" width="6.33203125" style="97" customWidth="1"/>
    <col min="5405" max="5405" width="5.5546875" style="97" customWidth="1"/>
    <col min="5406" max="5406" width="5.33203125" style="97" customWidth="1"/>
    <col min="5407" max="5407" width="6.109375" style="97" customWidth="1"/>
    <col min="5408" max="5408" width="7.5546875" style="97" customWidth="1"/>
    <col min="5409" max="5409" width="10.33203125" style="97" customWidth="1"/>
    <col min="5410" max="5410" width="5.88671875" style="97" customWidth="1"/>
    <col min="5411" max="5411" width="3.44140625" style="97" customWidth="1"/>
    <col min="5412" max="5412" width="7.6640625" style="97" customWidth="1"/>
    <col min="5413" max="5415" width="5.88671875" style="97" customWidth="1"/>
    <col min="5416" max="5416" width="16.33203125" style="97" customWidth="1"/>
    <col min="5417" max="5629" width="0" style="97" hidden="1" customWidth="1"/>
    <col min="5630" max="5632" width="5" style="97"/>
    <col min="5633" max="5633" width="10.6640625" style="97" customWidth="1"/>
    <col min="5634" max="5634" width="6.5546875" style="97" customWidth="1"/>
    <col min="5635" max="5635" width="7.6640625" style="97" customWidth="1"/>
    <col min="5636" max="5636" width="19.88671875" style="97" customWidth="1"/>
    <col min="5637" max="5637" width="5.88671875" style="97" customWidth="1"/>
    <col min="5638" max="5638" width="14.109375" style="97" customWidth="1"/>
    <col min="5639" max="5639" width="4.44140625" style="97" customWidth="1"/>
    <col min="5640" max="5640" width="5.109375" style="97" customWidth="1"/>
    <col min="5641" max="5641" width="9" style="97" customWidth="1"/>
    <col min="5642" max="5642" width="4.5546875" style="97" customWidth="1"/>
    <col min="5643" max="5643" width="5.5546875" style="97" customWidth="1"/>
    <col min="5644" max="5644" width="13.88671875" style="97" customWidth="1"/>
    <col min="5645" max="5645" width="4.109375" style="97" customWidth="1"/>
    <col min="5646" max="5646" width="8.5546875" style="97" customWidth="1"/>
    <col min="5647" max="5647" width="8" style="97" customWidth="1"/>
    <col min="5648" max="5648" width="5.88671875" style="97" customWidth="1"/>
    <col min="5649" max="5649" width="0" style="97" hidden="1" customWidth="1"/>
    <col min="5650" max="5650" width="17.88671875" style="97" customWidth="1"/>
    <col min="5651" max="5651" width="10" style="97" customWidth="1"/>
    <col min="5652" max="5652" width="15.88671875" style="97" customWidth="1"/>
    <col min="5653" max="5653" width="7.6640625" style="97" customWidth="1"/>
    <col min="5654" max="5654" width="11.6640625" style="97" customWidth="1"/>
    <col min="5655" max="5655" width="8.109375" style="97" customWidth="1"/>
    <col min="5656" max="5656" width="8" style="97" customWidth="1"/>
    <col min="5657" max="5657" width="7.6640625" style="97" customWidth="1"/>
    <col min="5658" max="5658" width="12.44140625" style="97" customWidth="1"/>
    <col min="5659" max="5659" width="14.33203125" style="97" customWidth="1"/>
    <col min="5660" max="5660" width="6.33203125" style="97" customWidth="1"/>
    <col min="5661" max="5661" width="5.5546875" style="97" customWidth="1"/>
    <col min="5662" max="5662" width="5.33203125" style="97" customWidth="1"/>
    <col min="5663" max="5663" width="6.109375" style="97" customWidth="1"/>
    <col min="5664" max="5664" width="7.5546875" style="97" customWidth="1"/>
    <col min="5665" max="5665" width="10.33203125" style="97" customWidth="1"/>
    <col min="5666" max="5666" width="5.88671875" style="97" customWidth="1"/>
    <col min="5667" max="5667" width="3.44140625" style="97" customWidth="1"/>
    <col min="5668" max="5668" width="7.6640625" style="97" customWidth="1"/>
    <col min="5669" max="5671" width="5.88671875" style="97" customWidth="1"/>
    <col min="5672" max="5672" width="16.33203125" style="97" customWidth="1"/>
    <col min="5673" max="5885" width="0" style="97" hidden="1" customWidth="1"/>
    <col min="5886" max="5888" width="5" style="97"/>
    <col min="5889" max="5889" width="10.6640625" style="97" customWidth="1"/>
    <col min="5890" max="5890" width="6.5546875" style="97" customWidth="1"/>
    <col min="5891" max="5891" width="7.6640625" style="97" customWidth="1"/>
    <col min="5892" max="5892" width="19.88671875" style="97" customWidth="1"/>
    <col min="5893" max="5893" width="5.88671875" style="97" customWidth="1"/>
    <col min="5894" max="5894" width="14.109375" style="97" customWidth="1"/>
    <col min="5895" max="5895" width="4.44140625" style="97" customWidth="1"/>
    <col min="5896" max="5896" width="5.109375" style="97" customWidth="1"/>
    <col min="5897" max="5897" width="9" style="97" customWidth="1"/>
    <col min="5898" max="5898" width="4.5546875" style="97" customWidth="1"/>
    <col min="5899" max="5899" width="5.5546875" style="97" customWidth="1"/>
    <col min="5900" max="5900" width="13.88671875" style="97" customWidth="1"/>
    <col min="5901" max="5901" width="4.109375" style="97" customWidth="1"/>
    <col min="5902" max="5902" width="8.5546875" style="97" customWidth="1"/>
    <col min="5903" max="5903" width="8" style="97" customWidth="1"/>
    <col min="5904" max="5904" width="5.88671875" style="97" customWidth="1"/>
    <col min="5905" max="5905" width="0" style="97" hidden="1" customWidth="1"/>
    <col min="5906" max="5906" width="17.88671875" style="97" customWidth="1"/>
    <col min="5907" max="5907" width="10" style="97" customWidth="1"/>
    <col min="5908" max="5908" width="15.88671875" style="97" customWidth="1"/>
    <col min="5909" max="5909" width="7.6640625" style="97" customWidth="1"/>
    <col min="5910" max="5910" width="11.6640625" style="97" customWidth="1"/>
    <col min="5911" max="5911" width="8.109375" style="97" customWidth="1"/>
    <col min="5912" max="5912" width="8" style="97" customWidth="1"/>
    <col min="5913" max="5913" width="7.6640625" style="97" customWidth="1"/>
    <col min="5914" max="5914" width="12.44140625" style="97" customWidth="1"/>
    <col min="5915" max="5915" width="14.33203125" style="97" customWidth="1"/>
    <col min="5916" max="5916" width="6.33203125" style="97" customWidth="1"/>
    <col min="5917" max="5917" width="5.5546875" style="97" customWidth="1"/>
    <col min="5918" max="5918" width="5.33203125" style="97" customWidth="1"/>
    <col min="5919" max="5919" width="6.109375" style="97" customWidth="1"/>
    <col min="5920" max="5920" width="7.5546875" style="97" customWidth="1"/>
    <col min="5921" max="5921" width="10.33203125" style="97" customWidth="1"/>
    <col min="5922" max="5922" width="5.88671875" style="97" customWidth="1"/>
    <col min="5923" max="5923" width="3.44140625" style="97" customWidth="1"/>
    <col min="5924" max="5924" width="7.6640625" style="97" customWidth="1"/>
    <col min="5925" max="5927" width="5.88671875" style="97" customWidth="1"/>
    <col min="5928" max="5928" width="16.33203125" style="97" customWidth="1"/>
    <col min="5929" max="6141" width="0" style="97" hidden="1" customWidth="1"/>
    <col min="6142" max="6144" width="5" style="97"/>
    <col min="6145" max="6145" width="10.6640625" style="97" customWidth="1"/>
    <col min="6146" max="6146" width="6.5546875" style="97" customWidth="1"/>
    <col min="6147" max="6147" width="7.6640625" style="97" customWidth="1"/>
    <col min="6148" max="6148" width="19.88671875" style="97" customWidth="1"/>
    <col min="6149" max="6149" width="5.88671875" style="97" customWidth="1"/>
    <col min="6150" max="6150" width="14.109375" style="97" customWidth="1"/>
    <col min="6151" max="6151" width="4.44140625" style="97" customWidth="1"/>
    <col min="6152" max="6152" width="5.109375" style="97" customWidth="1"/>
    <col min="6153" max="6153" width="9" style="97" customWidth="1"/>
    <col min="6154" max="6154" width="4.5546875" style="97" customWidth="1"/>
    <col min="6155" max="6155" width="5.5546875" style="97" customWidth="1"/>
    <col min="6156" max="6156" width="13.88671875" style="97" customWidth="1"/>
    <col min="6157" max="6157" width="4.109375" style="97" customWidth="1"/>
    <col min="6158" max="6158" width="8.5546875" style="97" customWidth="1"/>
    <col min="6159" max="6159" width="8" style="97" customWidth="1"/>
    <col min="6160" max="6160" width="5.88671875" style="97" customWidth="1"/>
    <col min="6161" max="6161" width="0" style="97" hidden="1" customWidth="1"/>
    <col min="6162" max="6162" width="17.88671875" style="97" customWidth="1"/>
    <col min="6163" max="6163" width="10" style="97" customWidth="1"/>
    <col min="6164" max="6164" width="15.88671875" style="97" customWidth="1"/>
    <col min="6165" max="6165" width="7.6640625" style="97" customWidth="1"/>
    <col min="6166" max="6166" width="11.6640625" style="97" customWidth="1"/>
    <col min="6167" max="6167" width="8.109375" style="97" customWidth="1"/>
    <col min="6168" max="6168" width="8" style="97" customWidth="1"/>
    <col min="6169" max="6169" width="7.6640625" style="97" customWidth="1"/>
    <col min="6170" max="6170" width="12.44140625" style="97" customWidth="1"/>
    <col min="6171" max="6171" width="14.33203125" style="97" customWidth="1"/>
    <col min="6172" max="6172" width="6.33203125" style="97" customWidth="1"/>
    <col min="6173" max="6173" width="5.5546875" style="97" customWidth="1"/>
    <col min="6174" max="6174" width="5.33203125" style="97" customWidth="1"/>
    <col min="6175" max="6175" width="6.109375" style="97" customWidth="1"/>
    <col min="6176" max="6176" width="7.5546875" style="97" customWidth="1"/>
    <col min="6177" max="6177" width="10.33203125" style="97" customWidth="1"/>
    <col min="6178" max="6178" width="5.88671875" style="97" customWidth="1"/>
    <col min="6179" max="6179" width="3.44140625" style="97" customWidth="1"/>
    <col min="6180" max="6180" width="7.6640625" style="97" customWidth="1"/>
    <col min="6181" max="6183" width="5.88671875" style="97" customWidth="1"/>
    <col min="6184" max="6184" width="16.33203125" style="97" customWidth="1"/>
    <col min="6185" max="6397" width="0" style="97" hidden="1" customWidth="1"/>
    <col min="6398" max="6400" width="5" style="97"/>
    <col min="6401" max="6401" width="10.6640625" style="97" customWidth="1"/>
    <col min="6402" max="6402" width="6.5546875" style="97" customWidth="1"/>
    <col min="6403" max="6403" width="7.6640625" style="97" customWidth="1"/>
    <col min="6404" max="6404" width="19.88671875" style="97" customWidth="1"/>
    <col min="6405" max="6405" width="5.88671875" style="97" customWidth="1"/>
    <col min="6406" max="6406" width="14.109375" style="97" customWidth="1"/>
    <col min="6407" max="6407" width="4.44140625" style="97" customWidth="1"/>
    <col min="6408" max="6408" width="5.109375" style="97" customWidth="1"/>
    <col min="6409" max="6409" width="9" style="97" customWidth="1"/>
    <col min="6410" max="6410" width="4.5546875" style="97" customWidth="1"/>
    <col min="6411" max="6411" width="5.5546875" style="97" customWidth="1"/>
    <col min="6412" max="6412" width="13.88671875" style="97" customWidth="1"/>
    <col min="6413" max="6413" width="4.109375" style="97" customWidth="1"/>
    <col min="6414" max="6414" width="8.5546875" style="97" customWidth="1"/>
    <col min="6415" max="6415" width="8" style="97" customWidth="1"/>
    <col min="6416" max="6416" width="5.88671875" style="97" customWidth="1"/>
    <col min="6417" max="6417" width="0" style="97" hidden="1" customWidth="1"/>
    <col min="6418" max="6418" width="17.88671875" style="97" customWidth="1"/>
    <col min="6419" max="6419" width="10" style="97" customWidth="1"/>
    <col min="6420" max="6420" width="15.88671875" style="97" customWidth="1"/>
    <col min="6421" max="6421" width="7.6640625" style="97" customWidth="1"/>
    <col min="6422" max="6422" width="11.6640625" style="97" customWidth="1"/>
    <col min="6423" max="6423" width="8.109375" style="97" customWidth="1"/>
    <col min="6424" max="6424" width="8" style="97" customWidth="1"/>
    <col min="6425" max="6425" width="7.6640625" style="97" customWidth="1"/>
    <col min="6426" max="6426" width="12.44140625" style="97" customWidth="1"/>
    <col min="6427" max="6427" width="14.33203125" style="97" customWidth="1"/>
    <col min="6428" max="6428" width="6.33203125" style="97" customWidth="1"/>
    <col min="6429" max="6429" width="5.5546875" style="97" customWidth="1"/>
    <col min="6430" max="6430" width="5.33203125" style="97" customWidth="1"/>
    <col min="6431" max="6431" width="6.109375" style="97" customWidth="1"/>
    <col min="6432" max="6432" width="7.5546875" style="97" customWidth="1"/>
    <col min="6433" max="6433" width="10.33203125" style="97" customWidth="1"/>
    <col min="6434" max="6434" width="5.88671875" style="97" customWidth="1"/>
    <col min="6435" max="6435" width="3.44140625" style="97" customWidth="1"/>
    <col min="6436" max="6436" width="7.6640625" style="97" customWidth="1"/>
    <col min="6437" max="6439" width="5.88671875" style="97" customWidth="1"/>
    <col min="6440" max="6440" width="16.33203125" style="97" customWidth="1"/>
    <col min="6441" max="6653" width="0" style="97" hidden="1" customWidth="1"/>
    <col min="6654" max="6656" width="5" style="97"/>
    <col min="6657" max="6657" width="10.6640625" style="97" customWidth="1"/>
    <col min="6658" max="6658" width="6.5546875" style="97" customWidth="1"/>
    <col min="6659" max="6659" width="7.6640625" style="97" customWidth="1"/>
    <col min="6660" max="6660" width="19.88671875" style="97" customWidth="1"/>
    <col min="6661" max="6661" width="5.88671875" style="97" customWidth="1"/>
    <col min="6662" max="6662" width="14.109375" style="97" customWidth="1"/>
    <col min="6663" max="6663" width="4.44140625" style="97" customWidth="1"/>
    <col min="6664" max="6664" width="5.109375" style="97" customWidth="1"/>
    <col min="6665" max="6665" width="9" style="97" customWidth="1"/>
    <col min="6666" max="6666" width="4.5546875" style="97" customWidth="1"/>
    <col min="6667" max="6667" width="5.5546875" style="97" customWidth="1"/>
    <col min="6668" max="6668" width="13.88671875" style="97" customWidth="1"/>
    <col min="6669" max="6669" width="4.109375" style="97" customWidth="1"/>
    <col min="6670" max="6670" width="8.5546875" style="97" customWidth="1"/>
    <col min="6671" max="6671" width="8" style="97" customWidth="1"/>
    <col min="6672" max="6672" width="5.88671875" style="97" customWidth="1"/>
    <col min="6673" max="6673" width="0" style="97" hidden="1" customWidth="1"/>
    <col min="6674" max="6674" width="17.88671875" style="97" customWidth="1"/>
    <col min="6675" max="6675" width="10" style="97" customWidth="1"/>
    <col min="6676" max="6676" width="15.88671875" style="97" customWidth="1"/>
    <col min="6677" max="6677" width="7.6640625" style="97" customWidth="1"/>
    <col min="6678" max="6678" width="11.6640625" style="97" customWidth="1"/>
    <col min="6679" max="6679" width="8.109375" style="97" customWidth="1"/>
    <col min="6680" max="6680" width="8" style="97" customWidth="1"/>
    <col min="6681" max="6681" width="7.6640625" style="97" customWidth="1"/>
    <col min="6682" max="6682" width="12.44140625" style="97" customWidth="1"/>
    <col min="6683" max="6683" width="14.33203125" style="97" customWidth="1"/>
    <col min="6684" max="6684" width="6.33203125" style="97" customWidth="1"/>
    <col min="6685" max="6685" width="5.5546875" style="97" customWidth="1"/>
    <col min="6686" max="6686" width="5.33203125" style="97" customWidth="1"/>
    <col min="6687" max="6687" width="6.109375" style="97" customWidth="1"/>
    <col min="6688" max="6688" width="7.5546875" style="97" customWidth="1"/>
    <col min="6689" max="6689" width="10.33203125" style="97" customWidth="1"/>
    <col min="6690" max="6690" width="5.88671875" style="97" customWidth="1"/>
    <col min="6691" max="6691" width="3.44140625" style="97" customWidth="1"/>
    <col min="6692" max="6692" width="7.6640625" style="97" customWidth="1"/>
    <col min="6693" max="6695" width="5.88671875" style="97" customWidth="1"/>
    <col min="6696" max="6696" width="16.33203125" style="97" customWidth="1"/>
    <col min="6697" max="6909" width="0" style="97" hidden="1" customWidth="1"/>
    <col min="6910" max="6912" width="5" style="97"/>
    <col min="6913" max="6913" width="10.6640625" style="97" customWidth="1"/>
    <col min="6914" max="6914" width="6.5546875" style="97" customWidth="1"/>
    <col min="6915" max="6915" width="7.6640625" style="97" customWidth="1"/>
    <col min="6916" max="6916" width="19.88671875" style="97" customWidth="1"/>
    <col min="6917" max="6917" width="5.88671875" style="97" customWidth="1"/>
    <col min="6918" max="6918" width="14.109375" style="97" customWidth="1"/>
    <col min="6919" max="6919" width="4.44140625" style="97" customWidth="1"/>
    <col min="6920" max="6920" width="5.109375" style="97" customWidth="1"/>
    <col min="6921" max="6921" width="9" style="97" customWidth="1"/>
    <col min="6922" max="6922" width="4.5546875" style="97" customWidth="1"/>
    <col min="6923" max="6923" width="5.5546875" style="97" customWidth="1"/>
    <col min="6924" max="6924" width="13.88671875" style="97" customWidth="1"/>
    <col min="6925" max="6925" width="4.109375" style="97" customWidth="1"/>
    <col min="6926" max="6926" width="8.5546875" style="97" customWidth="1"/>
    <col min="6927" max="6927" width="8" style="97" customWidth="1"/>
    <col min="6928" max="6928" width="5.88671875" style="97" customWidth="1"/>
    <col min="6929" max="6929" width="0" style="97" hidden="1" customWidth="1"/>
    <col min="6930" max="6930" width="17.88671875" style="97" customWidth="1"/>
    <col min="6931" max="6931" width="10" style="97" customWidth="1"/>
    <col min="6932" max="6932" width="15.88671875" style="97" customWidth="1"/>
    <col min="6933" max="6933" width="7.6640625" style="97" customWidth="1"/>
    <col min="6934" max="6934" width="11.6640625" style="97" customWidth="1"/>
    <col min="6935" max="6935" width="8.109375" style="97" customWidth="1"/>
    <col min="6936" max="6936" width="8" style="97" customWidth="1"/>
    <col min="6937" max="6937" width="7.6640625" style="97" customWidth="1"/>
    <col min="6938" max="6938" width="12.44140625" style="97" customWidth="1"/>
    <col min="6939" max="6939" width="14.33203125" style="97" customWidth="1"/>
    <col min="6940" max="6940" width="6.33203125" style="97" customWidth="1"/>
    <col min="6941" max="6941" width="5.5546875" style="97" customWidth="1"/>
    <col min="6942" max="6942" width="5.33203125" style="97" customWidth="1"/>
    <col min="6943" max="6943" width="6.109375" style="97" customWidth="1"/>
    <col min="6944" max="6944" width="7.5546875" style="97" customWidth="1"/>
    <col min="6945" max="6945" width="10.33203125" style="97" customWidth="1"/>
    <col min="6946" max="6946" width="5.88671875" style="97" customWidth="1"/>
    <col min="6947" max="6947" width="3.44140625" style="97" customWidth="1"/>
    <col min="6948" max="6948" width="7.6640625" style="97" customWidth="1"/>
    <col min="6949" max="6951" width="5.88671875" style="97" customWidth="1"/>
    <col min="6952" max="6952" width="16.33203125" style="97" customWidth="1"/>
    <col min="6953" max="7165" width="0" style="97" hidden="1" customWidth="1"/>
    <col min="7166" max="7168" width="5" style="97"/>
    <col min="7169" max="7169" width="10.6640625" style="97" customWidth="1"/>
    <col min="7170" max="7170" width="6.5546875" style="97" customWidth="1"/>
    <col min="7171" max="7171" width="7.6640625" style="97" customWidth="1"/>
    <col min="7172" max="7172" width="19.88671875" style="97" customWidth="1"/>
    <col min="7173" max="7173" width="5.88671875" style="97" customWidth="1"/>
    <col min="7174" max="7174" width="14.109375" style="97" customWidth="1"/>
    <col min="7175" max="7175" width="4.44140625" style="97" customWidth="1"/>
    <col min="7176" max="7176" width="5.109375" style="97" customWidth="1"/>
    <col min="7177" max="7177" width="9" style="97" customWidth="1"/>
    <col min="7178" max="7178" width="4.5546875" style="97" customWidth="1"/>
    <col min="7179" max="7179" width="5.5546875" style="97" customWidth="1"/>
    <col min="7180" max="7180" width="13.88671875" style="97" customWidth="1"/>
    <col min="7181" max="7181" width="4.109375" style="97" customWidth="1"/>
    <col min="7182" max="7182" width="8.5546875" style="97" customWidth="1"/>
    <col min="7183" max="7183" width="8" style="97" customWidth="1"/>
    <col min="7184" max="7184" width="5.88671875" style="97" customWidth="1"/>
    <col min="7185" max="7185" width="0" style="97" hidden="1" customWidth="1"/>
    <col min="7186" max="7186" width="17.88671875" style="97" customWidth="1"/>
    <col min="7187" max="7187" width="10" style="97" customWidth="1"/>
    <col min="7188" max="7188" width="15.88671875" style="97" customWidth="1"/>
    <col min="7189" max="7189" width="7.6640625" style="97" customWidth="1"/>
    <col min="7190" max="7190" width="11.6640625" style="97" customWidth="1"/>
    <col min="7191" max="7191" width="8.109375" style="97" customWidth="1"/>
    <col min="7192" max="7192" width="8" style="97" customWidth="1"/>
    <col min="7193" max="7193" width="7.6640625" style="97" customWidth="1"/>
    <col min="7194" max="7194" width="12.44140625" style="97" customWidth="1"/>
    <col min="7195" max="7195" width="14.33203125" style="97" customWidth="1"/>
    <col min="7196" max="7196" width="6.33203125" style="97" customWidth="1"/>
    <col min="7197" max="7197" width="5.5546875" style="97" customWidth="1"/>
    <col min="7198" max="7198" width="5.33203125" style="97" customWidth="1"/>
    <col min="7199" max="7199" width="6.109375" style="97" customWidth="1"/>
    <col min="7200" max="7200" width="7.5546875" style="97" customWidth="1"/>
    <col min="7201" max="7201" width="10.33203125" style="97" customWidth="1"/>
    <col min="7202" max="7202" width="5.88671875" style="97" customWidth="1"/>
    <col min="7203" max="7203" width="3.44140625" style="97" customWidth="1"/>
    <col min="7204" max="7204" width="7.6640625" style="97" customWidth="1"/>
    <col min="7205" max="7207" width="5.88671875" style="97" customWidth="1"/>
    <col min="7208" max="7208" width="16.33203125" style="97" customWidth="1"/>
    <col min="7209" max="7421" width="0" style="97" hidden="1" customWidth="1"/>
    <col min="7422" max="7424" width="5" style="97"/>
    <col min="7425" max="7425" width="10.6640625" style="97" customWidth="1"/>
    <col min="7426" max="7426" width="6.5546875" style="97" customWidth="1"/>
    <col min="7427" max="7427" width="7.6640625" style="97" customWidth="1"/>
    <col min="7428" max="7428" width="19.88671875" style="97" customWidth="1"/>
    <col min="7429" max="7429" width="5.88671875" style="97" customWidth="1"/>
    <col min="7430" max="7430" width="14.109375" style="97" customWidth="1"/>
    <col min="7431" max="7431" width="4.44140625" style="97" customWidth="1"/>
    <col min="7432" max="7432" width="5.109375" style="97" customWidth="1"/>
    <col min="7433" max="7433" width="9" style="97" customWidth="1"/>
    <col min="7434" max="7434" width="4.5546875" style="97" customWidth="1"/>
    <col min="7435" max="7435" width="5.5546875" style="97" customWidth="1"/>
    <col min="7436" max="7436" width="13.88671875" style="97" customWidth="1"/>
    <col min="7437" max="7437" width="4.109375" style="97" customWidth="1"/>
    <col min="7438" max="7438" width="8.5546875" style="97" customWidth="1"/>
    <col min="7439" max="7439" width="8" style="97" customWidth="1"/>
    <col min="7440" max="7440" width="5.88671875" style="97" customWidth="1"/>
    <col min="7441" max="7441" width="0" style="97" hidden="1" customWidth="1"/>
    <col min="7442" max="7442" width="17.88671875" style="97" customWidth="1"/>
    <col min="7443" max="7443" width="10" style="97" customWidth="1"/>
    <col min="7444" max="7444" width="15.88671875" style="97" customWidth="1"/>
    <col min="7445" max="7445" width="7.6640625" style="97" customWidth="1"/>
    <col min="7446" max="7446" width="11.6640625" style="97" customWidth="1"/>
    <col min="7447" max="7447" width="8.109375" style="97" customWidth="1"/>
    <col min="7448" max="7448" width="8" style="97" customWidth="1"/>
    <col min="7449" max="7449" width="7.6640625" style="97" customWidth="1"/>
    <col min="7450" max="7450" width="12.44140625" style="97" customWidth="1"/>
    <col min="7451" max="7451" width="14.33203125" style="97" customWidth="1"/>
    <col min="7452" max="7452" width="6.33203125" style="97" customWidth="1"/>
    <col min="7453" max="7453" width="5.5546875" style="97" customWidth="1"/>
    <col min="7454" max="7454" width="5.33203125" style="97" customWidth="1"/>
    <col min="7455" max="7455" width="6.109375" style="97" customWidth="1"/>
    <col min="7456" max="7456" width="7.5546875" style="97" customWidth="1"/>
    <col min="7457" max="7457" width="10.33203125" style="97" customWidth="1"/>
    <col min="7458" max="7458" width="5.88671875" style="97" customWidth="1"/>
    <col min="7459" max="7459" width="3.44140625" style="97" customWidth="1"/>
    <col min="7460" max="7460" width="7.6640625" style="97" customWidth="1"/>
    <col min="7461" max="7463" width="5.88671875" style="97" customWidth="1"/>
    <col min="7464" max="7464" width="16.33203125" style="97" customWidth="1"/>
    <col min="7465" max="7677" width="0" style="97" hidden="1" customWidth="1"/>
    <col min="7678" max="7680" width="5" style="97"/>
    <col min="7681" max="7681" width="10.6640625" style="97" customWidth="1"/>
    <col min="7682" max="7682" width="6.5546875" style="97" customWidth="1"/>
    <col min="7683" max="7683" width="7.6640625" style="97" customWidth="1"/>
    <col min="7684" max="7684" width="19.88671875" style="97" customWidth="1"/>
    <col min="7685" max="7685" width="5.88671875" style="97" customWidth="1"/>
    <col min="7686" max="7686" width="14.109375" style="97" customWidth="1"/>
    <col min="7687" max="7687" width="4.44140625" style="97" customWidth="1"/>
    <col min="7688" max="7688" width="5.109375" style="97" customWidth="1"/>
    <col min="7689" max="7689" width="9" style="97" customWidth="1"/>
    <col min="7690" max="7690" width="4.5546875" style="97" customWidth="1"/>
    <col min="7691" max="7691" width="5.5546875" style="97" customWidth="1"/>
    <col min="7692" max="7692" width="13.88671875" style="97" customWidth="1"/>
    <col min="7693" max="7693" width="4.109375" style="97" customWidth="1"/>
    <col min="7694" max="7694" width="8.5546875" style="97" customWidth="1"/>
    <col min="7695" max="7695" width="8" style="97" customWidth="1"/>
    <col min="7696" max="7696" width="5.88671875" style="97" customWidth="1"/>
    <col min="7697" max="7697" width="0" style="97" hidden="1" customWidth="1"/>
    <col min="7698" max="7698" width="17.88671875" style="97" customWidth="1"/>
    <col min="7699" max="7699" width="10" style="97" customWidth="1"/>
    <col min="7700" max="7700" width="15.88671875" style="97" customWidth="1"/>
    <col min="7701" max="7701" width="7.6640625" style="97" customWidth="1"/>
    <col min="7702" max="7702" width="11.6640625" style="97" customWidth="1"/>
    <col min="7703" max="7703" width="8.109375" style="97" customWidth="1"/>
    <col min="7704" max="7704" width="8" style="97" customWidth="1"/>
    <col min="7705" max="7705" width="7.6640625" style="97" customWidth="1"/>
    <col min="7706" max="7706" width="12.44140625" style="97" customWidth="1"/>
    <col min="7707" max="7707" width="14.33203125" style="97" customWidth="1"/>
    <col min="7708" max="7708" width="6.33203125" style="97" customWidth="1"/>
    <col min="7709" max="7709" width="5.5546875" style="97" customWidth="1"/>
    <col min="7710" max="7710" width="5.33203125" style="97" customWidth="1"/>
    <col min="7711" max="7711" width="6.109375" style="97" customWidth="1"/>
    <col min="7712" max="7712" width="7.5546875" style="97" customWidth="1"/>
    <col min="7713" max="7713" width="10.33203125" style="97" customWidth="1"/>
    <col min="7714" max="7714" width="5.88671875" style="97" customWidth="1"/>
    <col min="7715" max="7715" width="3.44140625" style="97" customWidth="1"/>
    <col min="7716" max="7716" width="7.6640625" style="97" customWidth="1"/>
    <col min="7717" max="7719" width="5.88671875" style="97" customWidth="1"/>
    <col min="7720" max="7720" width="16.33203125" style="97" customWidth="1"/>
    <col min="7721" max="7933" width="0" style="97" hidden="1" customWidth="1"/>
    <col min="7934" max="7936" width="5" style="97"/>
    <col min="7937" max="7937" width="10.6640625" style="97" customWidth="1"/>
    <col min="7938" max="7938" width="6.5546875" style="97" customWidth="1"/>
    <col min="7939" max="7939" width="7.6640625" style="97" customWidth="1"/>
    <col min="7940" max="7940" width="19.88671875" style="97" customWidth="1"/>
    <col min="7941" max="7941" width="5.88671875" style="97" customWidth="1"/>
    <col min="7942" max="7942" width="14.109375" style="97" customWidth="1"/>
    <col min="7943" max="7943" width="4.44140625" style="97" customWidth="1"/>
    <col min="7944" max="7944" width="5.109375" style="97" customWidth="1"/>
    <col min="7945" max="7945" width="9" style="97" customWidth="1"/>
    <col min="7946" max="7946" width="4.5546875" style="97" customWidth="1"/>
    <col min="7947" max="7947" width="5.5546875" style="97" customWidth="1"/>
    <col min="7948" max="7948" width="13.88671875" style="97" customWidth="1"/>
    <col min="7949" max="7949" width="4.109375" style="97" customWidth="1"/>
    <col min="7950" max="7950" width="8.5546875" style="97" customWidth="1"/>
    <col min="7951" max="7951" width="8" style="97" customWidth="1"/>
    <col min="7952" max="7952" width="5.88671875" style="97" customWidth="1"/>
    <col min="7953" max="7953" width="0" style="97" hidden="1" customWidth="1"/>
    <col min="7954" max="7954" width="17.88671875" style="97" customWidth="1"/>
    <col min="7955" max="7955" width="10" style="97" customWidth="1"/>
    <col min="7956" max="7956" width="15.88671875" style="97" customWidth="1"/>
    <col min="7957" max="7957" width="7.6640625" style="97" customWidth="1"/>
    <col min="7958" max="7958" width="11.6640625" style="97" customWidth="1"/>
    <col min="7959" max="7959" width="8.109375" style="97" customWidth="1"/>
    <col min="7960" max="7960" width="8" style="97" customWidth="1"/>
    <col min="7961" max="7961" width="7.6640625" style="97" customWidth="1"/>
    <col min="7962" max="7962" width="12.44140625" style="97" customWidth="1"/>
    <col min="7963" max="7963" width="14.33203125" style="97" customWidth="1"/>
    <col min="7964" max="7964" width="6.33203125" style="97" customWidth="1"/>
    <col min="7965" max="7965" width="5.5546875" style="97" customWidth="1"/>
    <col min="7966" max="7966" width="5.33203125" style="97" customWidth="1"/>
    <col min="7967" max="7967" width="6.109375" style="97" customWidth="1"/>
    <col min="7968" max="7968" width="7.5546875" style="97" customWidth="1"/>
    <col min="7969" max="7969" width="10.33203125" style="97" customWidth="1"/>
    <col min="7970" max="7970" width="5.88671875" style="97" customWidth="1"/>
    <col min="7971" max="7971" width="3.44140625" style="97" customWidth="1"/>
    <col min="7972" max="7972" width="7.6640625" style="97" customWidth="1"/>
    <col min="7973" max="7975" width="5.88671875" style="97" customWidth="1"/>
    <col min="7976" max="7976" width="16.33203125" style="97" customWidth="1"/>
    <col min="7977" max="8189" width="0" style="97" hidden="1" customWidth="1"/>
    <col min="8190" max="8192" width="5" style="97"/>
    <col min="8193" max="8193" width="10.6640625" style="97" customWidth="1"/>
    <col min="8194" max="8194" width="6.5546875" style="97" customWidth="1"/>
    <col min="8195" max="8195" width="7.6640625" style="97" customWidth="1"/>
    <col min="8196" max="8196" width="19.88671875" style="97" customWidth="1"/>
    <col min="8197" max="8197" width="5.88671875" style="97" customWidth="1"/>
    <col min="8198" max="8198" width="14.109375" style="97" customWidth="1"/>
    <col min="8199" max="8199" width="4.44140625" style="97" customWidth="1"/>
    <col min="8200" max="8200" width="5.109375" style="97" customWidth="1"/>
    <col min="8201" max="8201" width="9" style="97" customWidth="1"/>
    <col min="8202" max="8202" width="4.5546875" style="97" customWidth="1"/>
    <col min="8203" max="8203" width="5.5546875" style="97" customWidth="1"/>
    <col min="8204" max="8204" width="13.88671875" style="97" customWidth="1"/>
    <col min="8205" max="8205" width="4.109375" style="97" customWidth="1"/>
    <col min="8206" max="8206" width="8.5546875" style="97" customWidth="1"/>
    <col min="8207" max="8207" width="8" style="97" customWidth="1"/>
    <col min="8208" max="8208" width="5.88671875" style="97" customWidth="1"/>
    <col min="8209" max="8209" width="0" style="97" hidden="1" customWidth="1"/>
    <col min="8210" max="8210" width="17.88671875" style="97" customWidth="1"/>
    <col min="8211" max="8211" width="10" style="97" customWidth="1"/>
    <col min="8212" max="8212" width="15.88671875" style="97" customWidth="1"/>
    <col min="8213" max="8213" width="7.6640625" style="97" customWidth="1"/>
    <col min="8214" max="8214" width="11.6640625" style="97" customWidth="1"/>
    <col min="8215" max="8215" width="8.109375" style="97" customWidth="1"/>
    <col min="8216" max="8216" width="8" style="97" customWidth="1"/>
    <col min="8217" max="8217" width="7.6640625" style="97" customWidth="1"/>
    <col min="8218" max="8218" width="12.44140625" style="97" customWidth="1"/>
    <col min="8219" max="8219" width="14.33203125" style="97" customWidth="1"/>
    <col min="8220" max="8220" width="6.33203125" style="97" customWidth="1"/>
    <col min="8221" max="8221" width="5.5546875" style="97" customWidth="1"/>
    <col min="8222" max="8222" width="5.33203125" style="97" customWidth="1"/>
    <col min="8223" max="8223" width="6.109375" style="97" customWidth="1"/>
    <col min="8224" max="8224" width="7.5546875" style="97" customWidth="1"/>
    <col min="8225" max="8225" width="10.33203125" style="97" customWidth="1"/>
    <col min="8226" max="8226" width="5.88671875" style="97" customWidth="1"/>
    <col min="8227" max="8227" width="3.44140625" style="97" customWidth="1"/>
    <col min="8228" max="8228" width="7.6640625" style="97" customWidth="1"/>
    <col min="8229" max="8231" width="5.88671875" style="97" customWidth="1"/>
    <col min="8232" max="8232" width="16.33203125" style="97" customWidth="1"/>
    <col min="8233" max="8445" width="0" style="97" hidden="1" customWidth="1"/>
    <col min="8446" max="8448" width="5" style="97"/>
    <col min="8449" max="8449" width="10.6640625" style="97" customWidth="1"/>
    <col min="8450" max="8450" width="6.5546875" style="97" customWidth="1"/>
    <col min="8451" max="8451" width="7.6640625" style="97" customWidth="1"/>
    <col min="8452" max="8452" width="19.88671875" style="97" customWidth="1"/>
    <col min="8453" max="8453" width="5.88671875" style="97" customWidth="1"/>
    <col min="8454" max="8454" width="14.109375" style="97" customWidth="1"/>
    <col min="8455" max="8455" width="4.44140625" style="97" customWidth="1"/>
    <col min="8456" max="8456" width="5.109375" style="97" customWidth="1"/>
    <col min="8457" max="8457" width="9" style="97" customWidth="1"/>
    <col min="8458" max="8458" width="4.5546875" style="97" customWidth="1"/>
    <col min="8459" max="8459" width="5.5546875" style="97" customWidth="1"/>
    <col min="8460" max="8460" width="13.88671875" style="97" customWidth="1"/>
    <col min="8461" max="8461" width="4.109375" style="97" customWidth="1"/>
    <col min="8462" max="8462" width="8.5546875" style="97" customWidth="1"/>
    <col min="8463" max="8463" width="8" style="97" customWidth="1"/>
    <col min="8464" max="8464" width="5.88671875" style="97" customWidth="1"/>
    <col min="8465" max="8465" width="0" style="97" hidden="1" customWidth="1"/>
    <col min="8466" max="8466" width="17.88671875" style="97" customWidth="1"/>
    <col min="8467" max="8467" width="10" style="97" customWidth="1"/>
    <col min="8468" max="8468" width="15.88671875" style="97" customWidth="1"/>
    <col min="8469" max="8469" width="7.6640625" style="97" customWidth="1"/>
    <col min="8470" max="8470" width="11.6640625" style="97" customWidth="1"/>
    <col min="8471" max="8471" width="8.109375" style="97" customWidth="1"/>
    <col min="8472" max="8472" width="8" style="97" customWidth="1"/>
    <col min="8473" max="8473" width="7.6640625" style="97" customWidth="1"/>
    <col min="8474" max="8474" width="12.44140625" style="97" customWidth="1"/>
    <col min="8475" max="8475" width="14.33203125" style="97" customWidth="1"/>
    <col min="8476" max="8476" width="6.33203125" style="97" customWidth="1"/>
    <col min="8477" max="8477" width="5.5546875" style="97" customWidth="1"/>
    <col min="8478" max="8478" width="5.33203125" style="97" customWidth="1"/>
    <col min="8479" max="8479" width="6.109375" style="97" customWidth="1"/>
    <col min="8480" max="8480" width="7.5546875" style="97" customWidth="1"/>
    <col min="8481" max="8481" width="10.33203125" style="97" customWidth="1"/>
    <col min="8482" max="8482" width="5.88671875" style="97" customWidth="1"/>
    <col min="8483" max="8483" width="3.44140625" style="97" customWidth="1"/>
    <col min="8484" max="8484" width="7.6640625" style="97" customWidth="1"/>
    <col min="8485" max="8487" width="5.88671875" style="97" customWidth="1"/>
    <col min="8488" max="8488" width="16.33203125" style="97" customWidth="1"/>
    <col min="8489" max="8701" width="0" style="97" hidden="1" customWidth="1"/>
    <col min="8702" max="8704" width="5" style="97"/>
    <col min="8705" max="8705" width="10.6640625" style="97" customWidth="1"/>
    <col min="8706" max="8706" width="6.5546875" style="97" customWidth="1"/>
    <col min="8707" max="8707" width="7.6640625" style="97" customWidth="1"/>
    <col min="8708" max="8708" width="19.88671875" style="97" customWidth="1"/>
    <col min="8709" max="8709" width="5.88671875" style="97" customWidth="1"/>
    <col min="8710" max="8710" width="14.109375" style="97" customWidth="1"/>
    <col min="8711" max="8711" width="4.44140625" style="97" customWidth="1"/>
    <col min="8712" max="8712" width="5.109375" style="97" customWidth="1"/>
    <col min="8713" max="8713" width="9" style="97" customWidth="1"/>
    <col min="8714" max="8714" width="4.5546875" style="97" customWidth="1"/>
    <col min="8715" max="8715" width="5.5546875" style="97" customWidth="1"/>
    <col min="8716" max="8716" width="13.88671875" style="97" customWidth="1"/>
    <col min="8717" max="8717" width="4.109375" style="97" customWidth="1"/>
    <col min="8718" max="8718" width="8.5546875" style="97" customWidth="1"/>
    <col min="8719" max="8719" width="8" style="97" customWidth="1"/>
    <col min="8720" max="8720" width="5.88671875" style="97" customWidth="1"/>
    <col min="8721" max="8721" width="0" style="97" hidden="1" customWidth="1"/>
    <col min="8722" max="8722" width="17.88671875" style="97" customWidth="1"/>
    <col min="8723" max="8723" width="10" style="97" customWidth="1"/>
    <col min="8724" max="8724" width="15.88671875" style="97" customWidth="1"/>
    <col min="8725" max="8725" width="7.6640625" style="97" customWidth="1"/>
    <col min="8726" max="8726" width="11.6640625" style="97" customWidth="1"/>
    <col min="8727" max="8727" width="8.109375" style="97" customWidth="1"/>
    <col min="8728" max="8728" width="8" style="97" customWidth="1"/>
    <col min="8729" max="8729" width="7.6640625" style="97" customWidth="1"/>
    <col min="8730" max="8730" width="12.44140625" style="97" customWidth="1"/>
    <col min="8731" max="8731" width="14.33203125" style="97" customWidth="1"/>
    <col min="8732" max="8732" width="6.33203125" style="97" customWidth="1"/>
    <col min="8733" max="8733" width="5.5546875" style="97" customWidth="1"/>
    <col min="8734" max="8734" width="5.33203125" style="97" customWidth="1"/>
    <col min="8735" max="8735" width="6.109375" style="97" customWidth="1"/>
    <col min="8736" max="8736" width="7.5546875" style="97" customWidth="1"/>
    <col min="8737" max="8737" width="10.33203125" style="97" customWidth="1"/>
    <col min="8738" max="8738" width="5.88671875" style="97" customWidth="1"/>
    <col min="8739" max="8739" width="3.44140625" style="97" customWidth="1"/>
    <col min="8740" max="8740" width="7.6640625" style="97" customWidth="1"/>
    <col min="8741" max="8743" width="5.88671875" style="97" customWidth="1"/>
    <col min="8744" max="8744" width="16.33203125" style="97" customWidth="1"/>
    <col min="8745" max="8957" width="0" style="97" hidden="1" customWidth="1"/>
    <col min="8958" max="8960" width="5" style="97"/>
    <col min="8961" max="8961" width="10.6640625" style="97" customWidth="1"/>
    <col min="8962" max="8962" width="6.5546875" style="97" customWidth="1"/>
    <col min="8963" max="8963" width="7.6640625" style="97" customWidth="1"/>
    <col min="8964" max="8964" width="19.88671875" style="97" customWidth="1"/>
    <col min="8965" max="8965" width="5.88671875" style="97" customWidth="1"/>
    <col min="8966" max="8966" width="14.109375" style="97" customWidth="1"/>
    <col min="8967" max="8967" width="4.44140625" style="97" customWidth="1"/>
    <col min="8968" max="8968" width="5.109375" style="97" customWidth="1"/>
    <col min="8969" max="8969" width="9" style="97" customWidth="1"/>
    <col min="8970" max="8970" width="4.5546875" style="97" customWidth="1"/>
    <col min="8971" max="8971" width="5.5546875" style="97" customWidth="1"/>
    <col min="8972" max="8972" width="13.88671875" style="97" customWidth="1"/>
    <col min="8973" max="8973" width="4.109375" style="97" customWidth="1"/>
    <col min="8974" max="8974" width="8.5546875" style="97" customWidth="1"/>
    <col min="8975" max="8975" width="8" style="97" customWidth="1"/>
    <col min="8976" max="8976" width="5.88671875" style="97" customWidth="1"/>
    <col min="8977" max="8977" width="0" style="97" hidden="1" customWidth="1"/>
    <col min="8978" max="8978" width="17.88671875" style="97" customWidth="1"/>
    <col min="8979" max="8979" width="10" style="97" customWidth="1"/>
    <col min="8980" max="8980" width="15.88671875" style="97" customWidth="1"/>
    <col min="8981" max="8981" width="7.6640625" style="97" customWidth="1"/>
    <col min="8982" max="8982" width="11.6640625" style="97" customWidth="1"/>
    <col min="8983" max="8983" width="8.109375" style="97" customWidth="1"/>
    <col min="8984" max="8984" width="8" style="97" customWidth="1"/>
    <col min="8985" max="8985" width="7.6640625" style="97" customWidth="1"/>
    <col min="8986" max="8986" width="12.44140625" style="97" customWidth="1"/>
    <col min="8987" max="8987" width="14.33203125" style="97" customWidth="1"/>
    <col min="8988" max="8988" width="6.33203125" style="97" customWidth="1"/>
    <col min="8989" max="8989" width="5.5546875" style="97" customWidth="1"/>
    <col min="8990" max="8990" width="5.33203125" style="97" customWidth="1"/>
    <col min="8991" max="8991" width="6.109375" style="97" customWidth="1"/>
    <col min="8992" max="8992" width="7.5546875" style="97" customWidth="1"/>
    <col min="8993" max="8993" width="10.33203125" style="97" customWidth="1"/>
    <col min="8994" max="8994" width="5.88671875" style="97" customWidth="1"/>
    <col min="8995" max="8995" width="3.44140625" style="97" customWidth="1"/>
    <col min="8996" max="8996" width="7.6640625" style="97" customWidth="1"/>
    <col min="8997" max="8999" width="5.88671875" style="97" customWidth="1"/>
    <col min="9000" max="9000" width="16.33203125" style="97" customWidth="1"/>
    <col min="9001" max="9213" width="0" style="97" hidden="1" customWidth="1"/>
    <col min="9214" max="9216" width="5" style="97"/>
    <col min="9217" max="9217" width="10.6640625" style="97" customWidth="1"/>
    <col min="9218" max="9218" width="6.5546875" style="97" customWidth="1"/>
    <col min="9219" max="9219" width="7.6640625" style="97" customWidth="1"/>
    <col min="9220" max="9220" width="19.88671875" style="97" customWidth="1"/>
    <col min="9221" max="9221" width="5.88671875" style="97" customWidth="1"/>
    <col min="9222" max="9222" width="14.109375" style="97" customWidth="1"/>
    <col min="9223" max="9223" width="4.44140625" style="97" customWidth="1"/>
    <col min="9224" max="9224" width="5.109375" style="97" customWidth="1"/>
    <col min="9225" max="9225" width="9" style="97" customWidth="1"/>
    <col min="9226" max="9226" width="4.5546875" style="97" customWidth="1"/>
    <col min="9227" max="9227" width="5.5546875" style="97" customWidth="1"/>
    <col min="9228" max="9228" width="13.88671875" style="97" customWidth="1"/>
    <col min="9229" max="9229" width="4.109375" style="97" customWidth="1"/>
    <col min="9230" max="9230" width="8.5546875" style="97" customWidth="1"/>
    <col min="9231" max="9231" width="8" style="97" customWidth="1"/>
    <col min="9232" max="9232" width="5.88671875" style="97" customWidth="1"/>
    <col min="9233" max="9233" width="0" style="97" hidden="1" customWidth="1"/>
    <col min="9234" max="9234" width="17.88671875" style="97" customWidth="1"/>
    <col min="9235" max="9235" width="10" style="97" customWidth="1"/>
    <col min="9236" max="9236" width="15.88671875" style="97" customWidth="1"/>
    <col min="9237" max="9237" width="7.6640625" style="97" customWidth="1"/>
    <col min="9238" max="9238" width="11.6640625" style="97" customWidth="1"/>
    <col min="9239" max="9239" width="8.109375" style="97" customWidth="1"/>
    <col min="9240" max="9240" width="8" style="97" customWidth="1"/>
    <col min="9241" max="9241" width="7.6640625" style="97" customWidth="1"/>
    <col min="9242" max="9242" width="12.44140625" style="97" customWidth="1"/>
    <col min="9243" max="9243" width="14.33203125" style="97" customWidth="1"/>
    <col min="9244" max="9244" width="6.33203125" style="97" customWidth="1"/>
    <col min="9245" max="9245" width="5.5546875" style="97" customWidth="1"/>
    <col min="9246" max="9246" width="5.33203125" style="97" customWidth="1"/>
    <col min="9247" max="9247" width="6.109375" style="97" customWidth="1"/>
    <col min="9248" max="9248" width="7.5546875" style="97" customWidth="1"/>
    <col min="9249" max="9249" width="10.33203125" style="97" customWidth="1"/>
    <col min="9250" max="9250" width="5.88671875" style="97" customWidth="1"/>
    <col min="9251" max="9251" width="3.44140625" style="97" customWidth="1"/>
    <col min="9252" max="9252" width="7.6640625" style="97" customWidth="1"/>
    <col min="9253" max="9255" width="5.88671875" style="97" customWidth="1"/>
    <col min="9256" max="9256" width="16.33203125" style="97" customWidth="1"/>
    <col min="9257" max="9469" width="0" style="97" hidden="1" customWidth="1"/>
    <col min="9470" max="9472" width="5" style="97"/>
    <col min="9473" max="9473" width="10.6640625" style="97" customWidth="1"/>
    <col min="9474" max="9474" width="6.5546875" style="97" customWidth="1"/>
    <col min="9475" max="9475" width="7.6640625" style="97" customWidth="1"/>
    <col min="9476" max="9476" width="19.88671875" style="97" customWidth="1"/>
    <col min="9477" max="9477" width="5.88671875" style="97" customWidth="1"/>
    <col min="9478" max="9478" width="14.109375" style="97" customWidth="1"/>
    <col min="9479" max="9479" width="4.44140625" style="97" customWidth="1"/>
    <col min="9480" max="9480" width="5.109375" style="97" customWidth="1"/>
    <col min="9481" max="9481" width="9" style="97" customWidth="1"/>
    <col min="9482" max="9482" width="4.5546875" style="97" customWidth="1"/>
    <col min="9483" max="9483" width="5.5546875" style="97" customWidth="1"/>
    <col min="9484" max="9484" width="13.88671875" style="97" customWidth="1"/>
    <col min="9485" max="9485" width="4.109375" style="97" customWidth="1"/>
    <col min="9486" max="9486" width="8.5546875" style="97" customWidth="1"/>
    <col min="9487" max="9487" width="8" style="97" customWidth="1"/>
    <col min="9488" max="9488" width="5.88671875" style="97" customWidth="1"/>
    <col min="9489" max="9489" width="0" style="97" hidden="1" customWidth="1"/>
    <col min="9490" max="9490" width="17.88671875" style="97" customWidth="1"/>
    <col min="9491" max="9491" width="10" style="97" customWidth="1"/>
    <col min="9492" max="9492" width="15.88671875" style="97" customWidth="1"/>
    <col min="9493" max="9493" width="7.6640625" style="97" customWidth="1"/>
    <col min="9494" max="9494" width="11.6640625" style="97" customWidth="1"/>
    <col min="9495" max="9495" width="8.109375" style="97" customWidth="1"/>
    <col min="9496" max="9496" width="8" style="97" customWidth="1"/>
    <col min="9497" max="9497" width="7.6640625" style="97" customWidth="1"/>
    <col min="9498" max="9498" width="12.44140625" style="97" customWidth="1"/>
    <col min="9499" max="9499" width="14.33203125" style="97" customWidth="1"/>
    <col min="9500" max="9500" width="6.33203125" style="97" customWidth="1"/>
    <col min="9501" max="9501" width="5.5546875" style="97" customWidth="1"/>
    <col min="9502" max="9502" width="5.33203125" style="97" customWidth="1"/>
    <col min="9503" max="9503" width="6.109375" style="97" customWidth="1"/>
    <col min="9504" max="9504" width="7.5546875" style="97" customWidth="1"/>
    <col min="9505" max="9505" width="10.33203125" style="97" customWidth="1"/>
    <col min="9506" max="9506" width="5.88671875" style="97" customWidth="1"/>
    <col min="9507" max="9507" width="3.44140625" style="97" customWidth="1"/>
    <col min="9508" max="9508" width="7.6640625" style="97" customWidth="1"/>
    <col min="9509" max="9511" width="5.88671875" style="97" customWidth="1"/>
    <col min="9512" max="9512" width="16.33203125" style="97" customWidth="1"/>
    <col min="9513" max="9725" width="0" style="97" hidden="1" customWidth="1"/>
    <col min="9726" max="9728" width="5" style="97"/>
    <col min="9729" max="9729" width="10.6640625" style="97" customWidth="1"/>
    <col min="9730" max="9730" width="6.5546875" style="97" customWidth="1"/>
    <col min="9731" max="9731" width="7.6640625" style="97" customWidth="1"/>
    <col min="9732" max="9732" width="19.88671875" style="97" customWidth="1"/>
    <col min="9733" max="9733" width="5.88671875" style="97" customWidth="1"/>
    <col min="9734" max="9734" width="14.109375" style="97" customWidth="1"/>
    <col min="9735" max="9735" width="4.44140625" style="97" customWidth="1"/>
    <col min="9736" max="9736" width="5.109375" style="97" customWidth="1"/>
    <col min="9737" max="9737" width="9" style="97" customWidth="1"/>
    <col min="9738" max="9738" width="4.5546875" style="97" customWidth="1"/>
    <col min="9739" max="9739" width="5.5546875" style="97" customWidth="1"/>
    <col min="9740" max="9740" width="13.88671875" style="97" customWidth="1"/>
    <col min="9741" max="9741" width="4.109375" style="97" customWidth="1"/>
    <col min="9742" max="9742" width="8.5546875" style="97" customWidth="1"/>
    <col min="9743" max="9743" width="8" style="97" customWidth="1"/>
    <col min="9744" max="9744" width="5.88671875" style="97" customWidth="1"/>
    <col min="9745" max="9745" width="0" style="97" hidden="1" customWidth="1"/>
    <col min="9746" max="9746" width="17.88671875" style="97" customWidth="1"/>
    <col min="9747" max="9747" width="10" style="97" customWidth="1"/>
    <col min="9748" max="9748" width="15.88671875" style="97" customWidth="1"/>
    <col min="9749" max="9749" width="7.6640625" style="97" customWidth="1"/>
    <col min="9750" max="9750" width="11.6640625" style="97" customWidth="1"/>
    <col min="9751" max="9751" width="8.109375" style="97" customWidth="1"/>
    <col min="9752" max="9752" width="8" style="97" customWidth="1"/>
    <col min="9753" max="9753" width="7.6640625" style="97" customWidth="1"/>
    <col min="9754" max="9754" width="12.44140625" style="97" customWidth="1"/>
    <col min="9755" max="9755" width="14.33203125" style="97" customWidth="1"/>
    <col min="9756" max="9756" width="6.33203125" style="97" customWidth="1"/>
    <col min="9757" max="9757" width="5.5546875" style="97" customWidth="1"/>
    <col min="9758" max="9758" width="5.33203125" style="97" customWidth="1"/>
    <col min="9759" max="9759" width="6.109375" style="97" customWidth="1"/>
    <col min="9760" max="9760" width="7.5546875" style="97" customWidth="1"/>
    <col min="9761" max="9761" width="10.33203125" style="97" customWidth="1"/>
    <col min="9762" max="9762" width="5.88671875" style="97" customWidth="1"/>
    <col min="9763" max="9763" width="3.44140625" style="97" customWidth="1"/>
    <col min="9764" max="9764" width="7.6640625" style="97" customWidth="1"/>
    <col min="9765" max="9767" width="5.88671875" style="97" customWidth="1"/>
    <col min="9768" max="9768" width="16.33203125" style="97" customWidth="1"/>
    <col min="9769" max="9981" width="0" style="97" hidden="1" customWidth="1"/>
    <col min="9982" max="9984" width="5" style="97"/>
    <col min="9985" max="9985" width="10.6640625" style="97" customWidth="1"/>
    <col min="9986" max="9986" width="6.5546875" style="97" customWidth="1"/>
    <col min="9987" max="9987" width="7.6640625" style="97" customWidth="1"/>
    <col min="9988" max="9988" width="19.88671875" style="97" customWidth="1"/>
    <col min="9989" max="9989" width="5.88671875" style="97" customWidth="1"/>
    <col min="9990" max="9990" width="14.109375" style="97" customWidth="1"/>
    <col min="9991" max="9991" width="4.44140625" style="97" customWidth="1"/>
    <col min="9992" max="9992" width="5.109375" style="97" customWidth="1"/>
    <col min="9993" max="9993" width="9" style="97" customWidth="1"/>
    <col min="9994" max="9994" width="4.5546875" style="97" customWidth="1"/>
    <col min="9995" max="9995" width="5.5546875" style="97" customWidth="1"/>
    <col min="9996" max="9996" width="13.88671875" style="97" customWidth="1"/>
    <col min="9997" max="9997" width="4.109375" style="97" customWidth="1"/>
    <col min="9998" max="9998" width="8.5546875" style="97" customWidth="1"/>
    <col min="9999" max="9999" width="8" style="97" customWidth="1"/>
    <col min="10000" max="10000" width="5.88671875" style="97" customWidth="1"/>
    <col min="10001" max="10001" width="0" style="97" hidden="1" customWidth="1"/>
    <col min="10002" max="10002" width="17.88671875" style="97" customWidth="1"/>
    <col min="10003" max="10003" width="10" style="97" customWidth="1"/>
    <col min="10004" max="10004" width="15.88671875" style="97" customWidth="1"/>
    <col min="10005" max="10005" width="7.6640625" style="97" customWidth="1"/>
    <col min="10006" max="10006" width="11.6640625" style="97" customWidth="1"/>
    <col min="10007" max="10007" width="8.109375" style="97" customWidth="1"/>
    <col min="10008" max="10008" width="8" style="97" customWidth="1"/>
    <col min="10009" max="10009" width="7.6640625" style="97" customWidth="1"/>
    <col min="10010" max="10010" width="12.44140625" style="97" customWidth="1"/>
    <col min="10011" max="10011" width="14.33203125" style="97" customWidth="1"/>
    <col min="10012" max="10012" width="6.33203125" style="97" customWidth="1"/>
    <col min="10013" max="10013" width="5.5546875" style="97" customWidth="1"/>
    <col min="10014" max="10014" width="5.33203125" style="97" customWidth="1"/>
    <col min="10015" max="10015" width="6.109375" style="97" customWidth="1"/>
    <col min="10016" max="10016" width="7.5546875" style="97" customWidth="1"/>
    <col min="10017" max="10017" width="10.33203125" style="97" customWidth="1"/>
    <col min="10018" max="10018" width="5.88671875" style="97" customWidth="1"/>
    <col min="10019" max="10019" width="3.44140625" style="97" customWidth="1"/>
    <col min="10020" max="10020" width="7.6640625" style="97" customWidth="1"/>
    <col min="10021" max="10023" width="5.88671875" style="97" customWidth="1"/>
    <col min="10024" max="10024" width="16.33203125" style="97" customWidth="1"/>
    <col min="10025" max="10237" width="0" style="97" hidden="1" customWidth="1"/>
    <col min="10238" max="10240" width="5" style="97"/>
    <col min="10241" max="10241" width="10.6640625" style="97" customWidth="1"/>
    <col min="10242" max="10242" width="6.5546875" style="97" customWidth="1"/>
    <col min="10243" max="10243" width="7.6640625" style="97" customWidth="1"/>
    <col min="10244" max="10244" width="19.88671875" style="97" customWidth="1"/>
    <col min="10245" max="10245" width="5.88671875" style="97" customWidth="1"/>
    <col min="10246" max="10246" width="14.109375" style="97" customWidth="1"/>
    <col min="10247" max="10247" width="4.44140625" style="97" customWidth="1"/>
    <col min="10248" max="10248" width="5.109375" style="97" customWidth="1"/>
    <col min="10249" max="10249" width="9" style="97" customWidth="1"/>
    <col min="10250" max="10250" width="4.5546875" style="97" customWidth="1"/>
    <col min="10251" max="10251" width="5.5546875" style="97" customWidth="1"/>
    <col min="10252" max="10252" width="13.88671875" style="97" customWidth="1"/>
    <col min="10253" max="10253" width="4.109375" style="97" customWidth="1"/>
    <col min="10254" max="10254" width="8.5546875" style="97" customWidth="1"/>
    <col min="10255" max="10255" width="8" style="97" customWidth="1"/>
    <col min="10256" max="10256" width="5.88671875" style="97" customWidth="1"/>
    <col min="10257" max="10257" width="0" style="97" hidden="1" customWidth="1"/>
    <col min="10258" max="10258" width="17.88671875" style="97" customWidth="1"/>
    <col min="10259" max="10259" width="10" style="97" customWidth="1"/>
    <col min="10260" max="10260" width="15.88671875" style="97" customWidth="1"/>
    <col min="10261" max="10261" width="7.6640625" style="97" customWidth="1"/>
    <col min="10262" max="10262" width="11.6640625" style="97" customWidth="1"/>
    <col min="10263" max="10263" width="8.109375" style="97" customWidth="1"/>
    <col min="10264" max="10264" width="8" style="97" customWidth="1"/>
    <col min="10265" max="10265" width="7.6640625" style="97" customWidth="1"/>
    <col min="10266" max="10266" width="12.44140625" style="97" customWidth="1"/>
    <col min="10267" max="10267" width="14.33203125" style="97" customWidth="1"/>
    <col min="10268" max="10268" width="6.33203125" style="97" customWidth="1"/>
    <col min="10269" max="10269" width="5.5546875" style="97" customWidth="1"/>
    <col min="10270" max="10270" width="5.33203125" style="97" customWidth="1"/>
    <col min="10271" max="10271" width="6.109375" style="97" customWidth="1"/>
    <col min="10272" max="10272" width="7.5546875" style="97" customWidth="1"/>
    <col min="10273" max="10273" width="10.33203125" style="97" customWidth="1"/>
    <col min="10274" max="10274" width="5.88671875" style="97" customWidth="1"/>
    <col min="10275" max="10275" width="3.44140625" style="97" customWidth="1"/>
    <col min="10276" max="10276" width="7.6640625" style="97" customWidth="1"/>
    <col min="10277" max="10279" width="5.88671875" style="97" customWidth="1"/>
    <col min="10280" max="10280" width="16.33203125" style="97" customWidth="1"/>
    <col min="10281" max="10493" width="0" style="97" hidden="1" customWidth="1"/>
    <col min="10494" max="10496" width="5" style="97"/>
    <col min="10497" max="10497" width="10.6640625" style="97" customWidth="1"/>
    <col min="10498" max="10498" width="6.5546875" style="97" customWidth="1"/>
    <col min="10499" max="10499" width="7.6640625" style="97" customWidth="1"/>
    <col min="10500" max="10500" width="19.88671875" style="97" customWidth="1"/>
    <col min="10501" max="10501" width="5.88671875" style="97" customWidth="1"/>
    <col min="10502" max="10502" width="14.109375" style="97" customWidth="1"/>
    <col min="10503" max="10503" width="4.44140625" style="97" customWidth="1"/>
    <col min="10504" max="10504" width="5.109375" style="97" customWidth="1"/>
    <col min="10505" max="10505" width="9" style="97" customWidth="1"/>
    <col min="10506" max="10506" width="4.5546875" style="97" customWidth="1"/>
    <col min="10507" max="10507" width="5.5546875" style="97" customWidth="1"/>
    <col min="10508" max="10508" width="13.88671875" style="97" customWidth="1"/>
    <col min="10509" max="10509" width="4.109375" style="97" customWidth="1"/>
    <col min="10510" max="10510" width="8.5546875" style="97" customWidth="1"/>
    <col min="10511" max="10511" width="8" style="97" customWidth="1"/>
    <col min="10512" max="10512" width="5.88671875" style="97" customWidth="1"/>
    <col min="10513" max="10513" width="0" style="97" hidden="1" customWidth="1"/>
    <col min="10514" max="10514" width="17.88671875" style="97" customWidth="1"/>
    <col min="10515" max="10515" width="10" style="97" customWidth="1"/>
    <col min="10516" max="10516" width="15.88671875" style="97" customWidth="1"/>
    <col min="10517" max="10517" width="7.6640625" style="97" customWidth="1"/>
    <col min="10518" max="10518" width="11.6640625" style="97" customWidth="1"/>
    <col min="10519" max="10519" width="8.109375" style="97" customWidth="1"/>
    <col min="10520" max="10520" width="8" style="97" customWidth="1"/>
    <col min="10521" max="10521" width="7.6640625" style="97" customWidth="1"/>
    <col min="10522" max="10522" width="12.44140625" style="97" customWidth="1"/>
    <col min="10523" max="10523" width="14.33203125" style="97" customWidth="1"/>
    <col min="10524" max="10524" width="6.33203125" style="97" customWidth="1"/>
    <col min="10525" max="10525" width="5.5546875" style="97" customWidth="1"/>
    <col min="10526" max="10526" width="5.33203125" style="97" customWidth="1"/>
    <col min="10527" max="10527" width="6.109375" style="97" customWidth="1"/>
    <col min="10528" max="10528" width="7.5546875" style="97" customWidth="1"/>
    <col min="10529" max="10529" width="10.33203125" style="97" customWidth="1"/>
    <col min="10530" max="10530" width="5.88671875" style="97" customWidth="1"/>
    <col min="10531" max="10531" width="3.44140625" style="97" customWidth="1"/>
    <col min="10532" max="10532" width="7.6640625" style="97" customWidth="1"/>
    <col min="10533" max="10535" width="5.88671875" style="97" customWidth="1"/>
    <col min="10536" max="10536" width="16.33203125" style="97" customWidth="1"/>
    <col min="10537" max="10749" width="0" style="97" hidden="1" customWidth="1"/>
    <col min="10750" max="10752" width="5" style="97"/>
    <col min="10753" max="10753" width="10.6640625" style="97" customWidth="1"/>
    <col min="10754" max="10754" width="6.5546875" style="97" customWidth="1"/>
    <col min="10755" max="10755" width="7.6640625" style="97" customWidth="1"/>
    <col min="10756" max="10756" width="19.88671875" style="97" customWidth="1"/>
    <col min="10757" max="10757" width="5.88671875" style="97" customWidth="1"/>
    <col min="10758" max="10758" width="14.109375" style="97" customWidth="1"/>
    <col min="10759" max="10759" width="4.44140625" style="97" customWidth="1"/>
    <col min="10760" max="10760" width="5.109375" style="97" customWidth="1"/>
    <col min="10761" max="10761" width="9" style="97" customWidth="1"/>
    <col min="10762" max="10762" width="4.5546875" style="97" customWidth="1"/>
    <col min="10763" max="10763" width="5.5546875" style="97" customWidth="1"/>
    <col min="10764" max="10764" width="13.88671875" style="97" customWidth="1"/>
    <col min="10765" max="10765" width="4.109375" style="97" customWidth="1"/>
    <col min="10766" max="10766" width="8.5546875" style="97" customWidth="1"/>
    <col min="10767" max="10767" width="8" style="97" customWidth="1"/>
    <col min="10768" max="10768" width="5.88671875" style="97" customWidth="1"/>
    <col min="10769" max="10769" width="0" style="97" hidden="1" customWidth="1"/>
    <col min="10770" max="10770" width="17.88671875" style="97" customWidth="1"/>
    <col min="10771" max="10771" width="10" style="97" customWidth="1"/>
    <col min="10772" max="10772" width="15.88671875" style="97" customWidth="1"/>
    <col min="10773" max="10773" width="7.6640625" style="97" customWidth="1"/>
    <col min="10774" max="10774" width="11.6640625" style="97" customWidth="1"/>
    <col min="10775" max="10775" width="8.109375" style="97" customWidth="1"/>
    <col min="10776" max="10776" width="8" style="97" customWidth="1"/>
    <col min="10777" max="10777" width="7.6640625" style="97" customWidth="1"/>
    <col min="10778" max="10778" width="12.44140625" style="97" customWidth="1"/>
    <col min="10779" max="10779" width="14.33203125" style="97" customWidth="1"/>
    <col min="10780" max="10780" width="6.33203125" style="97" customWidth="1"/>
    <col min="10781" max="10781" width="5.5546875" style="97" customWidth="1"/>
    <col min="10782" max="10782" width="5.33203125" style="97" customWidth="1"/>
    <col min="10783" max="10783" width="6.109375" style="97" customWidth="1"/>
    <col min="10784" max="10784" width="7.5546875" style="97" customWidth="1"/>
    <col min="10785" max="10785" width="10.33203125" style="97" customWidth="1"/>
    <col min="10786" max="10786" width="5.88671875" style="97" customWidth="1"/>
    <col min="10787" max="10787" width="3.44140625" style="97" customWidth="1"/>
    <col min="10788" max="10788" width="7.6640625" style="97" customWidth="1"/>
    <col min="10789" max="10791" width="5.88671875" style="97" customWidth="1"/>
    <col min="10792" max="10792" width="16.33203125" style="97" customWidth="1"/>
    <col min="10793" max="11005" width="0" style="97" hidden="1" customWidth="1"/>
    <col min="11006" max="11008" width="5" style="97"/>
    <col min="11009" max="11009" width="10.6640625" style="97" customWidth="1"/>
    <col min="11010" max="11010" width="6.5546875" style="97" customWidth="1"/>
    <col min="11011" max="11011" width="7.6640625" style="97" customWidth="1"/>
    <col min="11012" max="11012" width="19.88671875" style="97" customWidth="1"/>
    <col min="11013" max="11013" width="5.88671875" style="97" customWidth="1"/>
    <col min="11014" max="11014" width="14.109375" style="97" customWidth="1"/>
    <col min="11015" max="11015" width="4.44140625" style="97" customWidth="1"/>
    <col min="11016" max="11016" width="5.109375" style="97" customWidth="1"/>
    <col min="11017" max="11017" width="9" style="97" customWidth="1"/>
    <col min="11018" max="11018" width="4.5546875" style="97" customWidth="1"/>
    <col min="11019" max="11019" width="5.5546875" style="97" customWidth="1"/>
    <col min="11020" max="11020" width="13.88671875" style="97" customWidth="1"/>
    <col min="11021" max="11021" width="4.109375" style="97" customWidth="1"/>
    <col min="11022" max="11022" width="8.5546875" style="97" customWidth="1"/>
    <col min="11023" max="11023" width="8" style="97" customWidth="1"/>
    <col min="11024" max="11024" width="5.88671875" style="97" customWidth="1"/>
    <col min="11025" max="11025" width="0" style="97" hidden="1" customWidth="1"/>
    <col min="11026" max="11026" width="17.88671875" style="97" customWidth="1"/>
    <col min="11027" max="11027" width="10" style="97" customWidth="1"/>
    <col min="11028" max="11028" width="15.88671875" style="97" customWidth="1"/>
    <col min="11029" max="11029" width="7.6640625" style="97" customWidth="1"/>
    <col min="11030" max="11030" width="11.6640625" style="97" customWidth="1"/>
    <col min="11031" max="11031" width="8.109375" style="97" customWidth="1"/>
    <col min="11032" max="11032" width="8" style="97" customWidth="1"/>
    <col min="11033" max="11033" width="7.6640625" style="97" customWidth="1"/>
    <col min="11034" max="11034" width="12.44140625" style="97" customWidth="1"/>
    <col min="11035" max="11035" width="14.33203125" style="97" customWidth="1"/>
    <col min="11036" max="11036" width="6.33203125" style="97" customWidth="1"/>
    <col min="11037" max="11037" width="5.5546875" style="97" customWidth="1"/>
    <col min="11038" max="11038" width="5.33203125" style="97" customWidth="1"/>
    <col min="11039" max="11039" width="6.109375" style="97" customWidth="1"/>
    <col min="11040" max="11040" width="7.5546875" style="97" customWidth="1"/>
    <col min="11041" max="11041" width="10.33203125" style="97" customWidth="1"/>
    <col min="11042" max="11042" width="5.88671875" style="97" customWidth="1"/>
    <col min="11043" max="11043" width="3.44140625" style="97" customWidth="1"/>
    <col min="11044" max="11044" width="7.6640625" style="97" customWidth="1"/>
    <col min="11045" max="11047" width="5.88671875" style="97" customWidth="1"/>
    <col min="11048" max="11048" width="16.33203125" style="97" customWidth="1"/>
    <col min="11049" max="11261" width="0" style="97" hidden="1" customWidth="1"/>
    <col min="11262" max="11264" width="5" style="97"/>
    <col min="11265" max="11265" width="10.6640625" style="97" customWidth="1"/>
    <col min="11266" max="11266" width="6.5546875" style="97" customWidth="1"/>
    <col min="11267" max="11267" width="7.6640625" style="97" customWidth="1"/>
    <col min="11268" max="11268" width="19.88671875" style="97" customWidth="1"/>
    <col min="11269" max="11269" width="5.88671875" style="97" customWidth="1"/>
    <col min="11270" max="11270" width="14.109375" style="97" customWidth="1"/>
    <col min="11271" max="11271" width="4.44140625" style="97" customWidth="1"/>
    <col min="11272" max="11272" width="5.109375" style="97" customWidth="1"/>
    <col min="11273" max="11273" width="9" style="97" customWidth="1"/>
    <col min="11274" max="11274" width="4.5546875" style="97" customWidth="1"/>
    <col min="11275" max="11275" width="5.5546875" style="97" customWidth="1"/>
    <col min="11276" max="11276" width="13.88671875" style="97" customWidth="1"/>
    <col min="11277" max="11277" width="4.109375" style="97" customWidth="1"/>
    <col min="11278" max="11278" width="8.5546875" style="97" customWidth="1"/>
    <col min="11279" max="11279" width="8" style="97" customWidth="1"/>
    <col min="11280" max="11280" width="5.88671875" style="97" customWidth="1"/>
    <col min="11281" max="11281" width="0" style="97" hidden="1" customWidth="1"/>
    <col min="11282" max="11282" width="17.88671875" style="97" customWidth="1"/>
    <col min="11283" max="11283" width="10" style="97" customWidth="1"/>
    <col min="11284" max="11284" width="15.88671875" style="97" customWidth="1"/>
    <col min="11285" max="11285" width="7.6640625" style="97" customWidth="1"/>
    <col min="11286" max="11286" width="11.6640625" style="97" customWidth="1"/>
    <col min="11287" max="11287" width="8.109375" style="97" customWidth="1"/>
    <col min="11288" max="11288" width="8" style="97" customWidth="1"/>
    <col min="11289" max="11289" width="7.6640625" style="97" customWidth="1"/>
    <col min="11290" max="11290" width="12.44140625" style="97" customWidth="1"/>
    <col min="11291" max="11291" width="14.33203125" style="97" customWidth="1"/>
    <col min="11292" max="11292" width="6.33203125" style="97" customWidth="1"/>
    <col min="11293" max="11293" width="5.5546875" style="97" customWidth="1"/>
    <col min="11294" max="11294" width="5.33203125" style="97" customWidth="1"/>
    <col min="11295" max="11295" width="6.109375" style="97" customWidth="1"/>
    <col min="11296" max="11296" width="7.5546875" style="97" customWidth="1"/>
    <col min="11297" max="11297" width="10.33203125" style="97" customWidth="1"/>
    <col min="11298" max="11298" width="5.88671875" style="97" customWidth="1"/>
    <col min="11299" max="11299" width="3.44140625" style="97" customWidth="1"/>
    <col min="11300" max="11300" width="7.6640625" style="97" customWidth="1"/>
    <col min="11301" max="11303" width="5.88671875" style="97" customWidth="1"/>
    <col min="11304" max="11304" width="16.33203125" style="97" customWidth="1"/>
    <col min="11305" max="11517" width="0" style="97" hidden="1" customWidth="1"/>
    <col min="11518" max="11520" width="5" style="97"/>
    <col min="11521" max="11521" width="10.6640625" style="97" customWidth="1"/>
    <col min="11522" max="11522" width="6.5546875" style="97" customWidth="1"/>
    <col min="11523" max="11523" width="7.6640625" style="97" customWidth="1"/>
    <col min="11524" max="11524" width="19.88671875" style="97" customWidth="1"/>
    <col min="11525" max="11525" width="5.88671875" style="97" customWidth="1"/>
    <col min="11526" max="11526" width="14.109375" style="97" customWidth="1"/>
    <col min="11527" max="11527" width="4.44140625" style="97" customWidth="1"/>
    <col min="11528" max="11528" width="5.109375" style="97" customWidth="1"/>
    <col min="11529" max="11529" width="9" style="97" customWidth="1"/>
    <col min="11530" max="11530" width="4.5546875" style="97" customWidth="1"/>
    <col min="11531" max="11531" width="5.5546875" style="97" customWidth="1"/>
    <col min="11532" max="11532" width="13.88671875" style="97" customWidth="1"/>
    <col min="11533" max="11533" width="4.109375" style="97" customWidth="1"/>
    <col min="11534" max="11534" width="8.5546875" style="97" customWidth="1"/>
    <col min="11535" max="11535" width="8" style="97" customWidth="1"/>
    <col min="11536" max="11536" width="5.88671875" style="97" customWidth="1"/>
    <col min="11537" max="11537" width="0" style="97" hidden="1" customWidth="1"/>
    <col min="11538" max="11538" width="17.88671875" style="97" customWidth="1"/>
    <col min="11539" max="11539" width="10" style="97" customWidth="1"/>
    <col min="11540" max="11540" width="15.88671875" style="97" customWidth="1"/>
    <col min="11541" max="11541" width="7.6640625" style="97" customWidth="1"/>
    <col min="11542" max="11542" width="11.6640625" style="97" customWidth="1"/>
    <col min="11543" max="11543" width="8.109375" style="97" customWidth="1"/>
    <col min="11544" max="11544" width="8" style="97" customWidth="1"/>
    <col min="11545" max="11545" width="7.6640625" style="97" customWidth="1"/>
    <col min="11546" max="11546" width="12.44140625" style="97" customWidth="1"/>
    <col min="11547" max="11547" width="14.33203125" style="97" customWidth="1"/>
    <col min="11548" max="11548" width="6.33203125" style="97" customWidth="1"/>
    <col min="11549" max="11549" width="5.5546875" style="97" customWidth="1"/>
    <col min="11550" max="11550" width="5.33203125" style="97" customWidth="1"/>
    <col min="11551" max="11551" width="6.109375" style="97" customWidth="1"/>
    <col min="11552" max="11552" width="7.5546875" style="97" customWidth="1"/>
    <col min="11553" max="11553" width="10.33203125" style="97" customWidth="1"/>
    <col min="11554" max="11554" width="5.88671875" style="97" customWidth="1"/>
    <col min="11555" max="11555" width="3.44140625" style="97" customWidth="1"/>
    <col min="11556" max="11556" width="7.6640625" style="97" customWidth="1"/>
    <col min="11557" max="11559" width="5.88671875" style="97" customWidth="1"/>
    <col min="11560" max="11560" width="16.33203125" style="97" customWidth="1"/>
    <col min="11561" max="11773" width="0" style="97" hidden="1" customWidth="1"/>
    <col min="11774" max="11776" width="5" style="97"/>
    <col min="11777" max="11777" width="10.6640625" style="97" customWidth="1"/>
    <col min="11778" max="11778" width="6.5546875" style="97" customWidth="1"/>
    <col min="11779" max="11779" width="7.6640625" style="97" customWidth="1"/>
    <col min="11780" max="11780" width="19.88671875" style="97" customWidth="1"/>
    <col min="11781" max="11781" width="5.88671875" style="97" customWidth="1"/>
    <col min="11782" max="11782" width="14.109375" style="97" customWidth="1"/>
    <col min="11783" max="11783" width="4.44140625" style="97" customWidth="1"/>
    <col min="11784" max="11784" width="5.109375" style="97" customWidth="1"/>
    <col min="11785" max="11785" width="9" style="97" customWidth="1"/>
    <col min="11786" max="11786" width="4.5546875" style="97" customWidth="1"/>
    <col min="11787" max="11787" width="5.5546875" style="97" customWidth="1"/>
    <col min="11788" max="11788" width="13.88671875" style="97" customWidth="1"/>
    <col min="11789" max="11789" width="4.109375" style="97" customWidth="1"/>
    <col min="11790" max="11790" width="8.5546875" style="97" customWidth="1"/>
    <col min="11791" max="11791" width="8" style="97" customWidth="1"/>
    <col min="11792" max="11792" width="5.88671875" style="97" customWidth="1"/>
    <col min="11793" max="11793" width="0" style="97" hidden="1" customWidth="1"/>
    <col min="11794" max="11794" width="17.88671875" style="97" customWidth="1"/>
    <col min="11795" max="11795" width="10" style="97" customWidth="1"/>
    <col min="11796" max="11796" width="15.88671875" style="97" customWidth="1"/>
    <col min="11797" max="11797" width="7.6640625" style="97" customWidth="1"/>
    <col min="11798" max="11798" width="11.6640625" style="97" customWidth="1"/>
    <col min="11799" max="11799" width="8.109375" style="97" customWidth="1"/>
    <col min="11800" max="11800" width="8" style="97" customWidth="1"/>
    <col min="11801" max="11801" width="7.6640625" style="97" customWidth="1"/>
    <col min="11802" max="11802" width="12.44140625" style="97" customWidth="1"/>
    <col min="11803" max="11803" width="14.33203125" style="97" customWidth="1"/>
    <col min="11804" max="11804" width="6.33203125" style="97" customWidth="1"/>
    <col min="11805" max="11805" width="5.5546875" style="97" customWidth="1"/>
    <col min="11806" max="11806" width="5.33203125" style="97" customWidth="1"/>
    <col min="11807" max="11807" width="6.109375" style="97" customWidth="1"/>
    <col min="11808" max="11808" width="7.5546875" style="97" customWidth="1"/>
    <col min="11809" max="11809" width="10.33203125" style="97" customWidth="1"/>
    <col min="11810" max="11810" width="5.88671875" style="97" customWidth="1"/>
    <col min="11811" max="11811" width="3.44140625" style="97" customWidth="1"/>
    <col min="11812" max="11812" width="7.6640625" style="97" customWidth="1"/>
    <col min="11813" max="11815" width="5.88671875" style="97" customWidth="1"/>
    <col min="11816" max="11816" width="16.33203125" style="97" customWidth="1"/>
    <col min="11817" max="12029" width="0" style="97" hidden="1" customWidth="1"/>
    <col min="12030" max="12032" width="5" style="97"/>
    <col min="12033" max="12033" width="10.6640625" style="97" customWidth="1"/>
    <col min="12034" max="12034" width="6.5546875" style="97" customWidth="1"/>
    <col min="12035" max="12035" width="7.6640625" style="97" customWidth="1"/>
    <col min="12036" max="12036" width="19.88671875" style="97" customWidth="1"/>
    <col min="12037" max="12037" width="5.88671875" style="97" customWidth="1"/>
    <col min="12038" max="12038" width="14.109375" style="97" customWidth="1"/>
    <col min="12039" max="12039" width="4.44140625" style="97" customWidth="1"/>
    <col min="12040" max="12040" width="5.109375" style="97" customWidth="1"/>
    <col min="12041" max="12041" width="9" style="97" customWidth="1"/>
    <col min="12042" max="12042" width="4.5546875" style="97" customWidth="1"/>
    <col min="12043" max="12043" width="5.5546875" style="97" customWidth="1"/>
    <col min="12044" max="12044" width="13.88671875" style="97" customWidth="1"/>
    <col min="12045" max="12045" width="4.109375" style="97" customWidth="1"/>
    <col min="12046" max="12046" width="8.5546875" style="97" customWidth="1"/>
    <col min="12047" max="12047" width="8" style="97" customWidth="1"/>
    <col min="12048" max="12048" width="5.88671875" style="97" customWidth="1"/>
    <col min="12049" max="12049" width="0" style="97" hidden="1" customWidth="1"/>
    <col min="12050" max="12050" width="17.88671875" style="97" customWidth="1"/>
    <col min="12051" max="12051" width="10" style="97" customWidth="1"/>
    <col min="12052" max="12052" width="15.88671875" style="97" customWidth="1"/>
    <col min="12053" max="12053" width="7.6640625" style="97" customWidth="1"/>
    <col min="12054" max="12054" width="11.6640625" style="97" customWidth="1"/>
    <col min="12055" max="12055" width="8.109375" style="97" customWidth="1"/>
    <col min="12056" max="12056" width="8" style="97" customWidth="1"/>
    <col min="12057" max="12057" width="7.6640625" style="97" customWidth="1"/>
    <col min="12058" max="12058" width="12.44140625" style="97" customWidth="1"/>
    <col min="12059" max="12059" width="14.33203125" style="97" customWidth="1"/>
    <col min="12060" max="12060" width="6.33203125" style="97" customWidth="1"/>
    <col min="12061" max="12061" width="5.5546875" style="97" customWidth="1"/>
    <col min="12062" max="12062" width="5.33203125" style="97" customWidth="1"/>
    <col min="12063" max="12063" width="6.109375" style="97" customWidth="1"/>
    <col min="12064" max="12064" width="7.5546875" style="97" customWidth="1"/>
    <col min="12065" max="12065" width="10.33203125" style="97" customWidth="1"/>
    <col min="12066" max="12066" width="5.88671875" style="97" customWidth="1"/>
    <col min="12067" max="12067" width="3.44140625" style="97" customWidth="1"/>
    <col min="12068" max="12068" width="7.6640625" style="97" customWidth="1"/>
    <col min="12069" max="12071" width="5.88671875" style="97" customWidth="1"/>
    <col min="12072" max="12072" width="16.33203125" style="97" customWidth="1"/>
    <col min="12073" max="12285" width="0" style="97" hidden="1" customWidth="1"/>
    <col min="12286" max="12288" width="5" style="97"/>
    <col min="12289" max="12289" width="10.6640625" style="97" customWidth="1"/>
    <col min="12290" max="12290" width="6.5546875" style="97" customWidth="1"/>
    <col min="12291" max="12291" width="7.6640625" style="97" customWidth="1"/>
    <col min="12292" max="12292" width="19.88671875" style="97" customWidth="1"/>
    <col min="12293" max="12293" width="5.88671875" style="97" customWidth="1"/>
    <col min="12294" max="12294" width="14.109375" style="97" customWidth="1"/>
    <col min="12295" max="12295" width="4.44140625" style="97" customWidth="1"/>
    <col min="12296" max="12296" width="5.109375" style="97" customWidth="1"/>
    <col min="12297" max="12297" width="9" style="97" customWidth="1"/>
    <col min="12298" max="12298" width="4.5546875" style="97" customWidth="1"/>
    <col min="12299" max="12299" width="5.5546875" style="97" customWidth="1"/>
    <col min="12300" max="12300" width="13.88671875" style="97" customWidth="1"/>
    <col min="12301" max="12301" width="4.109375" style="97" customWidth="1"/>
    <col min="12302" max="12302" width="8.5546875" style="97" customWidth="1"/>
    <col min="12303" max="12303" width="8" style="97" customWidth="1"/>
    <col min="12304" max="12304" width="5.88671875" style="97" customWidth="1"/>
    <col min="12305" max="12305" width="0" style="97" hidden="1" customWidth="1"/>
    <col min="12306" max="12306" width="17.88671875" style="97" customWidth="1"/>
    <col min="12307" max="12307" width="10" style="97" customWidth="1"/>
    <col min="12308" max="12308" width="15.88671875" style="97" customWidth="1"/>
    <col min="12309" max="12309" width="7.6640625" style="97" customWidth="1"/>
    <col min="12310" max="12310" width="11.6640625" style="97" customWidth="1"/>
    <col min="12311" max="12311" width="8.109375" style="97" customWidth="1"/>
    <col min="12312" max="12312" width="8" style="97" customWidth="1"/>
    <col min="12313" max="12313" width="7.6640625" style="97" customWidth="1"/>
    <col min="12314" max="12314" width="12.44140625" style="97" customWidth="1"/>
    <col min="12315" max="12315" width="14.33203125" style="97" customWidth="1"/>
    <col min="12316" max="12316" width="6.33203125" style="97" customWidth="1"/>
    <col min="12317" max="12317" width="5.5546875" style="97" customWidth="1"/>
    <col min="12318" max="12318" width="5.33203125" style="97" customWidth="1"/>
    <col min="12319" max="12319" width="6.109375" style="97" customWidth="1"/>
    <col min="12320" max="12320" width="7.5546875" style="97" customWidth="1"/>
    <col min="12321" max="12321" width="10.33203125" style="97" customWidth="1"/>
    <col min="12322" max="12322" width="5.88671875" style="97" customWidth="1"/>
    <col min="12323" max="12323" width="3.44140625" style="97" customWidth="1"/>
    <col min="12324" max="12324" width="7.6640625" style="97" customWidth="1"/>
    <col min="12325" max="12327" width="5.88671875" style="97" customWidth="1"/>
    <col min="12328" max="12328" width="16.33203125" style="97" customWidth="1"/>
    <col min="12329" max="12541" width="0" style="97" hidden="1" customWidth="1"/>
    <col min="12542" max="12544" width="5" style="97"/>
    <col min="12545" max="12545" width="10.6640625" style="97" customWidth="1"/>
    <col min="12546" max="12546" width="6.5546875" style="97" customWidth="1"/>
    <col min="12547" max="12547" width="7.6640625" style="97" customWidth="1"/>
    <col min="12548" max="12548" width="19.88671875" style="97" customWidth="1"/>
    <col min="12549" max="12549" width="5.88671875" style="97" customWidth="1"/>
    <col min="12550" max="12550" width="14.109375" style="97" customWidth="1"/>
    <col min="12551" max="12551" width="4.44140625" style="97" customWidth="1"/>
    <col min="12552" max="12552" width="5.109375" style="97" customWidth="1"/>
    <col min="12553" max="12553" width="9" style="97" customWidth="1"/>
    <col min="12554" max="12554" width="4.5546875" style="97" customWidth="1"/>
    <col min="12555" max="12555" width="5.5546875" style="97" customWidth="1"/>
    <col min="12556" max="12556" width="13.88671875" style="97" customWidth="1"/>
    <col min="12557" max="12557" width="4.109375" style="97" customWidth="1"/>
    <col min="12558" max="12558" width="8.5546875" style="97" customWidth="1"/>
    <col min="12559" max="12559" width="8" style="97" customWidth="1"/>
    <col min="12560" max="12560" width="5.88671875" style="97" customWidth="1"/>
    <col min="12561" max="12561" width="0" style="97" hidden="1" customWidth="1"/>
    <col min="12562" max="12562" width="17.88671875" style="97" customWidth="1"/>
    <col min="12563" max="12563" width="10" style="97" customWidth="1"/>
    <col min="12564" max="12564" width="15.88671875" style="97" customWidth="1"/>
    <col min="12565" max="12565" width="7.6640625" style="97" customWidth="1"/>
    <col min="12566" max="12566" width="11.6640625" style="97" customWidth="1"/>
    <col min="12567" max="12567" width="8.109375" style="97" customWidth="1"/>
    <col min="12568" max="12568" width="8" style="97" customWidth="1"/>
    <col min="12569" max="12569" width="7.6640625" style="97" customWidth="1"/>
    <col min="12570" max="12570" width="12.44140625" style="97" customWidth="1"/>
    <col min="12571" max="12571" width="14.33203125" style="97" customWidth="1"/>
    <col min="12572" max="12572" width="6.33203125" style="97" customWidth="1"/>
    <col min="12573" max="12573" width="5.5546875" style="97" customWidth="1"/>
    <col min="12574" max="12574" width="5.33203125" style="97" customWidth="1"/>
    <col min="12575" max="12575" width="6.109375" style="97" customWidth="1"/>
    <col min="12576" max="12576" width="7.5546875" style="97" customWidth="1"/>
    <col min="12577" max="12577" width="10.33203125" style="97" customWidth="1"/>
    <col min="12578" max="12578" width="5.88671875" style="97" customWidth="1"/>
    <col min="12579" max="12579" width="3.44140625" style="97" customWidth="1"/>
    <col min="12580" max="12580" width="7.6640625" style="97" customWidth="1"/>
    <col min="12581" max="12583" width="5.88671875" style="97" customWidth="1"/>
    <col min="12584" max="12584" width="16.33203125" style="97" customWidth="1"/>
    <col min="12585" max="12797" width="0" style="97" hidden="1" customWidth="1"/>
    <col min="12798" max="12800" width="5" style="97"/>
    <col min="12801" max="12801" width="10.6640625" style="97" customWidth="1"/>
    <col min="12802" max="12802" width="6.5546875" style="97" customWidth="1"/>
    <col min="12803" max="12803" width="7.6640625" style="97" customWidth="1"/>
    <col min="12804" max="12804" width="19.88671875" style="97" customWidth="1"/>
    <col min="12805" max="12805" width="5.88671875" style="97" customWidth="1"/>
    <col min="12806" max="12806" width="14.109375" style="97" customWidth="1"/>
    <col min="12807" max="12807" width="4.44140625" style="97" customWidth="1"/>
    <col min="12808" max="12808" width="5.109375" style="97" customWidth="1"/>
    <col min="12809" max="12809" width="9" style="97" customWidth="1"/>
    <col min="12810" max="12810" width="4.5546875" style="97" customWidth="1"/>
    <col min="12811" max="12811" width="5.5546875" style="97" customWidth="1"/>
    <col min="12812" max="12812" width="13.88671875" style="97" customWidth="1"/>
    <col min="12813" max="12813" width="4.109375" style="97" customWidth="1"/>
    <col min="12814" max="12814" width="8.5546875" style="97" customWidth="1"/>
    <col min="12815" max="12815" width="8" style="97" customWidth="1"/>
    <col min="12816" max="12816" width="5.88671875" style="97" customWidth="1"/>
    <col min="12817" max="12817" width="0" style="97" hidden="1" customWidth="1"/>
    <col min="12818" max="12818" width="17.88671875" style="97" customWidth="1"/>
    <col min="12819" max="12819" width="10" style="97" customWidth="1"/>
    <col min="12820" max="12820" width="15.88671875" style="97" customWidth="1"/>
    <col min="12821" max="12821" width="7.6640625" style="97" customWidth="1"/>
    <col min="12822" max="12822" width="11.6640625" style="97" customWidth="1"/>
    <col min="12823" max="12823" width="8.109375" style="97" customWidth="1"/>
    <col min="12824" max="12824" width="8" style="97" customWidth="1"/>
    <col min="12825" max="12825" width="7.6640625" style="97" customWidth="1"/>
    <col min="12826" max="12826" width="12.44140625" style="97" customWidth="1"/>
    <col min="12827" max="12827" width="14.33203125" style="97" customWidth="1"/>
    <col min="12828" max="12828" width="6.33203125" style="97" customWidth="1"/>
    <col min="12829" max="12829" width="5.5546875" style="97" customWidth="1"/>
    <col min="12830" max="12830" width="5.33203125" style="97" customWidth="1"/>
    <col min="12831" max="12831" width="6.109375" style="97" customWidth="1"/>
    <col min="12832" max="12832" width="7.5546875" style="97" customWidth="1"/>
    <col min="12833" max="12833" width="10.33203125" style="97" customWidth="1"/>
    <col min="12834" max="12834" width="5.88671875" style="97" customWidth="1"/>
    <col min="12835" max="12835" width="3.44140625" style="97" customWidth="1"/>
    <col min="12836" max="12836" width="7.6640625" style="97" customWidth="1"/>
    <col min="12837" max="12839" width="5.88671875" style="97" customWidth="1"/>
    <col min="12840" max="12840" width="16.33203125" style="97" customWidth="1"/>
    <col min="12841" max="13053" width="0" style="97" hidden="1" customWidth="1"/>
    <col min="13054" max="13056" width="5" style="97"/>
    <col min="13057" max="13057" width="10.6640625" style="97" customWidth="1"/>
    <col min="13058" max="13058" width="6.5546875" style="97" customWidth="1"/>
    <col min="13059" max="13059" width="7.6640625" style="97" customWidth="1"/>
    <col min="13060" max="13060" width="19.88671875" style="97" customWidth="1"/>
    <col min="13061" max="13061" width="5.88671875" style="97" customWidth="1"/>
    <col min="13062" max="13062" width="14.109375" style="97" customWidth="1"/>
    <col min="13063" max="13063" width="4.44140625" style="97" customWidth="1"/>
    <col min="13064" max="13064" width="5.109375" style="97" customWidth="1"/>
    <col min="13065" max="13065" width="9" style="97" customWidth="1"/>
    <col min="13066" max="13066" width="4.5546875" style="97" customWidth="1"/>
    <col min="13067" max="13067" width="5.5546875" style="97" customWidth="1"/>
    <col min="13068" max="13068" width="13.88671875" style="97" customWidth="1"/>
    <col min="13069" max="13069" width="4.109375" style="97" customWidth="1"/>
    <col min="13070" max="13070" width="8.5546875" style="97" customWidth="1"/>
    <col min="13071" max="13071" width="8" style="97" customWidth="1"/>
    <col min="13072" max="13072" width="5.88671875" style="97" customWidth="1"/>
    <col min="13073" max="13073" width="0" style="97" hidden="1" customWidth="1"/>
    <col min="13074" max="13074" width="17.88671875" style="97" customWidth="1"/>
    <col min="13075" max="13075" width="10" style="97" customWidth="1"/>
    <col min="13076" max="13076" width="15.88671875" style="97" customWidth="1"/>
    <col min="13077" max="13077" width="7.6640625" style="97" customWidth="1"/>
    <col min="13078" max="13078" width="11.6640625" style="97" customWidth="1"/>
    <col min="13079" max="13079" width="8.109375" style="97" customWidth="1"/>
    <col min="13080" max="13080" width="8" style="97" customWidth="1"/>
    <col min="13081" max="13081" width="7.6640625" style="97" customWidth="1"/>
    <col min="13082" max="13082" width="12.44140625" style="97" customWidth="1"/>
    <col min="13083" max="13083" width="14.33203125" style="97" customWidth="1"/>
    <col min="13084" max="13084" width="6.33203125" style="97" customWidth="1"/>
    <col min="13085" max="13085" width="5.5546875" style="97" customWidth="1"/>
    <col min="13086" max="13086" width="5.33203125" style="97" customWidth="1"/>
    <col min="13087" max="13087" width="6.109375" style="97" customWidth="1"/>
    <col min="13088" max="13088" width="7.5546875" style="97" customWidth="1"/>
    <col min="13089" max="13089" width="10.33203125" style="97" customWidth="1"/>
    <col min="13090" max="13090" width="5.88671875" style="97" customWidth="1"/>
    <col min="13091" max="13091" width="3.44140625" style="97" customWidth="1"/>
    <col min="13092" max="13092" width="7.6640625" style="97" customWidth="1"/>
    <col min="13093" max="13095" width="5.88671875" style="97" customWidth="1"/>
    <col min="13096" max="13096" width="16.33203125" style="97" customWidth="1"/>
    <col min="13097" max="13309" width="0" style="97" hidden="1" customWidth="1"/>
    <col min="13310" max="13312" width="5" style="97"/>
    <col min="13313" max="13313" width="10.6640625" style="97" customWidth="1"/>
    <col min="13314" max="13314" width="6.5546875" style="97" customWidth="1"/>
    <col min="13315" max="13315" width="7.6640625" style="97" customWidth="1"/>
    <col min="13316" max="13316" width="19.88671875" style="97" customWidth="1"/>
    <col min="13317" max="13317" width="5.88671875" style="97" customWidth="1"/>
    <col min="13318" max="13318" width="14.109375" style="97" customWidth="1"/>
    <col min="13319" max="13319" width="4.44140625" style="97" customWidth="1"/>
    <col min="13320" max="13320" width="5.109375" style="97" customWidth="1"/>
    <col min="13321" max="13321" width="9" style="97" customWidth="1"/>
    <col min="13322" max="13322" width="4.5546875" style="97" customWidth="1"/>
    <col min="13323" max="13323" width="5.5546875" style="97" customWidth="1"/>
    <col min="13324" max="13324" width="13.88671875" style="97" customWidth="1"/>
    <col min="13325" max="13325" width="4.109375" style="97" customWidth="1"/>
    <col min="13326" max="13326" width="8.5546875" style="97" customWidth="1"/>
    <col min="13327" max="13327" width="8" style="97" customWidth="1"/>
    <col min="13328" max="13328" width="5.88671875" style="97" customWidth="1"/>
    <col min="13329" max="13329" width="0" style="97" hidden="1" customWidth="1"/>
    <col min="13330" max="13330" width="17.88671875" style="97" customWidth="1"/>
    <col min="13331" max="13331" width="10" style="97" customWidth="1"/>
    <col min="13332" max="13332" width="15.88671875" style="97" customWidth="1"/>
    <col min="13333" max="13333" width="7.6640625" style="97" customWidth="1"/>
    <col min="13334" max="13334" width="11.6640625" style="97" customWidth="1"/>
    <col min="13335" max="13335" width="8.109375" style="97" customWidth="1"/>
    <col min="13336" max="13336" width="8" style="97" customWidth="1"/>
    <col min="13337" max="13337" width="7.6640625" style="97" customWidth="1"/>
    <col min="13338" max="13338" width="12.44140625" style="97" customWidth="1"/>
    <col min="13339" max="13339" width="14.33203125" style="97" customWidth="1"/>
    <col min="13340" max="13340" width="6.33203125" style="97" customWidth="1"/>
    <col min="13341" max="13341" width="5.5546875" style="97" customWidth="1"/>
    <col min="13342" max="13342" width="5.33203125" style="97" customWidth="1"/>
    <col min="13343" max="13343" width="6.109375" style="97" customWidth="1"/>
    <col min="13344" max="13344" width="7.5546875" style="97" customWidth="1"/>
    <col min="13345" max="13345" width="10.33203125" style="97" customWidth="1"/>
    <col min="13346" max="13346" width="5.88671875" style="97" customWidth="1"/>
    <col min="13347" max="13347" width="3.44140625" style="97" customWidth="1"/>
    <col min="13348" max="13348" width="7.6640625" style="97" customWidth="1"/>
    <col min="13349" max="13351" width="5.88671875" style="97" customWidth="1"/>
    <col min="13352" max="13352" width="16.33203125" style="97" customWidth="1"/>
    <col min="13353" max="13565" width="0" style="97" hidden="1" customWidth="1"/>
    <col min="13566" max="13568" width="5" style="97"/>
    <col min="13569" max="13569" width="10.6640625" style="97" customWidth="1"/>
    <col min="13570" max="13570" width="6.5546875" style="97" customWidth="1"/>
    <col min="13571" max="13571" width="7.6640625" style="97" customWidth="1"/>
    <col min="13572" max="13572" width="19.88671875" style="97" customWidth="1"/>
    <col min="13573" max="13573" width="5.88671875" style="97" customWidth="1"/>
    <col min="13574" max="13574" width="14.109375" style="97" customWidth="1"/>
    <col min="13575" max="13575" width="4.44140625" style="97" customWidth="1"/>
    <col min="13576" max="13576" width="5.109375" style="97" customWidth="1"/>
    <col min="13577" max="13577" width="9" style="97" customWidth="1"/>
    <col min="13578" max="13578" width="4.5546875" style="97" customWidth="1"/>
    <col min="13579" max="13579" width="5.5546875" style="97" customWidth="1"/>
    <col min="13580" max="13580" width="13.88671875" style="97" customWidth="1"/>
    <col min="13581" max="13581" width="4.109375" style="97" customWidth="1"/>
    <col min="13582" max="13582" width="8.5546875" style="97" customWidth="1"/>
    <col min="13583" max="13583" width="8" style="97" customWidth="1"/>
    <col min="13584" max="13584" width="5.88671875" style="97" customWidth="1"/>
    <col min="13585" max="13585" width="0" style="97" hidden="1" customWidth="1"/>
    <col min="13586" max="13586" width="17.88671875" style="97" customWidth="1"/>
    <col min="13587" max="13587" width="10" style="97" customWidth="1"/>
    <col min="13588" max="13588" width="15.88671875" style="97" customWidth="1"/>
    <col min="13589" max="13589" width="7.6640625" style="97" customWidth="1"/>
    <col min="13590" max="13590" width="11.6640625" style="97" customWidth="1"/>
    <col min="13591" max="13591" width="8.109375" style="97" customWidth="1"/>
    <col min="13592" max="13592" width="8" style="97" customWidth="1"/>
    <col min="13593" max="13593" width="7.6640625" style="97" customWidth="1"/>
    <col min="13594" max="13594" width="12.44140625" style="97" customWidth="1"/>
    <col min="13595" max="13595" width="14.33203125" style="97" customWidth="1"/>
    <col min="13596" max="13596" width="6.33203125" style="97" customWidth="1"/>
    <col min="13597" max="13597" width="5.5546875" style="97" customWidth="1"/>
    <col min="13598" max="13598" width="5.33203125" style="97" customWidth="1"/>
    <col min="13599" max="13599" width="6.109375" style="97" customWidth="1"/>
    <col min="13600" max="13600" width="7.5546875" style="97" customWidth="1"/>
    <col min="13601" max="13601" width="10.33203125" style="97" customWidth="1"/>
    <col min="13602" max="13602" width="5.88671875" style="97" customWidth="1"/>
    <col min="13603" max="13603" width="3.44140625" style="97" customWidth="1"/>
    <col min="13604" max="13604" width="7.6640625" style="97" customWidth="1"/>
    <col min="13605" max="13607" width="5.88671875" style="97" customWidth="1"/>
    <col min="13608" max="13608" width="16.33203125" style="97" customWidth="1"/>
    <col min="13609" max="13821" width="0" style="97" hidden="1" customWidth="1"/>
    <col min="13822" max="13824" width="5" style="97"/>
    <col min="13825" max="13825" width="10.6640625" style="97" customWidth="1"/>
    <col min="13826" max="13826" width="6.5546875" style="97" customWidth="1"/>
    <col min="13827" max="13827" width="7.6640625" style="97" customWidth="1"/>
    <col min="13828" max="13828" width="19.88671875" style="97" customWidth="1"/>
    <col min="13829" max="13829" width="5.88671875" style="97" customWidth="1"/>
    <col min="13830" max="13830" width="14.109375" style="97" customWidth="1"/>
    <col min="13831" max="13831" width="4.44140625" style="97" customWidth="1"/>
    <col min="13832" max="13832" width="5.109375" style="97" customWidth="1"/>
    <col min="13833" max="13833" width="9" style="97" customWidth="1"/>
    <col min="13834" max="13834" width="4.5546875" style="97" customWidth="1"/>
    <col min="13835" max="13835" width="5.5546875" style="97" customWidth="1"/>
    <col min="13836" max="13836" width="13.88671875" style="97" customWidth="1"/>
    <col min="13837" max="13837" width="4.109375" style="97" customWidth="1"/>
    <col min="13838" max="13838" width="8.5546875" style="97" customWidth="1"/>
    <col min="13839" max="13839" width="8" style="97" customWidth="1"/>
    <col min="13840" max="13840" width="5.88671875" style="97" customWidth="1"/>
    <col min="13841" max="13841" width="0" style="97" hidden="1" customWidth="1"/>
    <col min="13842" max="13842" width="17.88671875" style="97" customWidth="1"/>
    <col min="13843" max="13843" width="10" style="97" customWidth="1"/>
    <col min="13844" max="13844" width="15.88671875" style="97" customWidth="1"/>
    <col min="13845" max="13845" width="7.6640625" style="97" customWidth="1"/>
    <col min="13846" max="13846" width="11.6640625" style="97" customWidth="1"/>
    <col min="13847" max="13847" width="8.109375" style="97" customWidth="1"/>
    <col min="13848" max="13848" width="8" style="97" customWidth="1"/>
    <col min="13849" max="13849" width="7.6640625" style="97" customWidth="1"/>
    <col min="13850" max="13850" width="12.44140625" style="97" customWidth="1"/>
    <col min="13851" max="13851" width="14.33203125" style="97" customWidth="1"/>
    <col min="13852" max="13852" width="6.33203125" style="97" customWidth="1"/>
    <col min="13853" max="13853" width="5.5546875" style="97" customWidth="1"/>
    <col min="13854" max="13854" width="5.33203125" style="97" customWidth="1"/>
    <col min="13855" max="13855" width="6.109375" style="97" customWidth="1"/>
    <col min="13856" max="13856" width="7.5546875" style="97" customWidth="1"/>
    <col min="13857" max="13857" width="10.33203125" style="97" customWidth="1"/>
    <col min="13858" max="13858" width="5.88671875" style="97" customWidth="1"/>
    <col min="13859" max="13859" width="3.44140625" style="97" customWidth="1"/>
    <col min="13860" max="13860" width="7.6640625" style="97" customWidth="1"/>
    <col min="13861" max="13863" width="5.88671875" style="97" customWidth="1"/>
    <col min="13864" max="13864" width="16.33203125" style="97" customWidth="1"/>
    <col min="13865" max="14077" width="0" style="97" hidden="1" customWidth="1"/>
    <col min="14078" max="14080" width="5" style="97"/>
    <col min="14081" max="14081" width="10.6640625" style="97" customWidth="1"/>
    <col min="14082" max="14082" width="6.5546875" style="97" customWidth="1"/>
    <col min="14083" max="14083" width="7.6640625" style="97" customWidth="1"/>
    <col min="14084" max="14084" width="19.88671875" style="97" customWidth="1"/>
    <col min="14085" max="14085" width="5.88671875" style="97" customWidth="1"/>
    <col min="14086" max="14086" width="14.109375" style="97" customWidth="1"/>
    <col min="14087" max="14087" width="4.44140625" style="97" customWidth="1"/>
    <col min="14088" max="14088" width="5.109375" style="97" customWidth="1"/>
    <col min="14089" max="14089" width="9" style="97" customWidth="1"/>
    <col min="14090" max="14090" width="4.5546875" style="97" customWidth="1"/>
    <col min="14091" max="14091" width="5.5546875" style="97" customWidth="1"/>
    <col min="14092" max="14092" width="13.88671875" style="97" customWidth="1"/>
    <col min="14093" max="14093" width="4.109375" style="97" customWidth="1"/>
    <col min="14094" max="14094" width="8.5546875" style="97" customWidth="1"/>
    <col min="14095" max="14095" width="8" style="97" customWidth="1"/>
    <col min="14096" max="14096" width="5.88671875" style="97" customWidth="1"/>
    <col min="14097" max="14097" width="0" style="97" hidden="1" customWidth="1"/>
    <col min="14098" max="14098" width="17.88671875" style="97" customWidth="1"/>
    <col min="14099" max="14099" width="10" style="97" customWidth="1"/>
    <col min="14100" max="14100" width="15.88671875" style="97" customWidth="1"/>
    <col min="14101" max="14101" width="7.6640625" style="97" customWidth="1"/>
    <col min="14102" max="14102" width="11.6640625" style="97" customWidth="1"/>
    <col min="14103" max="14103" width="8.109375" style="97" customWidth="1"/>
    <col min="14104" max="14104" width="8" style="97" customWidth="1"/>
    <col min="14105" max="14105" width="7.6640625" style="97" customWidth="1"/>
    <col min="14106" max="14106" width="12.44140625" style="97" customWidth="1"/>
    <col min="14107" max="14107" width="14.33203125" style="97" customWidth="1"/>
    <col min="14108" max="14108" width="6.33203125" style="97" customWidth="1"/>
    <col min="14109" max="14109" width="5.5546875" style="97" customWidth="1"/>
    <col min="14110" max="14110" width="5.33203125" style="97" customWidth="1"/>
    <col min="14111" max="14111" width="6.109375" style="97" customWidth="1"/>
    <col min="14112" max="14112" width="7.5546875" style="97" customWidth="1"/>
    <col min="14113" max="14113" width="10.33203125" style="97" customWidth="1"/>
    <col min="14114" max="14114" width="5.88671875" style="97" customWidth="1"/>
    <col min="14115" max="14115" width="3.44140625" style="97" customWidth="1"/>
    <col min="14116" max="14116" width="7.6640625" style="97" customWidth="1"/>
    <col min="14117" max="14119" width="5.88671875" style="97" customWidth="1"/>
    <col min="14120" max="14120" width="16.33203125" style="97" customWidth="1"/>
    <col min="14121" max="14333" width="0" style="97" hidden="1" customWidth="1"/>
    <col min="14334" max="14336" width="5" style="97"/>
    <col min="14337" max="14337" width="10.6640625" style="97" customWidth="1"/>
    <col min="14338" max="14338" width="6.5546875" style="97" customWidth="1"/>
    <col min="14339" max="14339" width="7.6640625" style="97" customWidth="1"/>
    <col min="14340" max="14340" width="19.88671875" style="97" customWidth="1"/>
    <col min="14341" max="14341" width="5.88671875" style="97" customWidth="1"/>
    <col min="14342" max="14342" width="14.109375" style="97" customWidth="1"/>
    <col min="14343" max="14343" width="4.44140625" style="97" customWidth="1"/>
    <col min="14344" max="14344" width="5.109375" style="97" customWidth="1"/>
    <col min="14345" max="14345" width="9" style="97" customWidth="1"/>
    <col min="14346" max="14346" width="4.5546875" style="97" customWidth="1"/>
    <col min="14347" max="14347" width="5.5546875" style="97" customWidth="1"/>
    <col min="14348" max="14348" width="13.88671875" style="97" customWidth="1"/>
    <col min="14349" max="14349" width="4.109375" style="97" customWidth="1"/>
    <col min="14350" max="14350" width="8.5546875" style="97" customWidth="1"/>
    <col min="14351" max="14351" width="8" style="97" customWidth="1"/>
    <col min="14352" max="14352" width="5.88671875" style="97" customWidth="1"/>
    <col min="14353" max="14353" width="0" style="97" hidden="1" customWidth="1"/>
    <col min="14354" max="14354" width="17.88671875" style="97" customWidth="1"/>
    <col min="14355" max="14355" width="10" style="97" customWidth="1"/>
    <col min="14356" max="14356" width="15.88671875" style="97" customWidth="1"/>
    <col min="14357" max="14357" width="7.6640625" style="97" customWidth="1"/>
    <col min="14358" max="14358" width="11.6640625" style="97" customWidth="1"/>
    <col min="14359" max="14359" width="8.109375" style="97" customWidth="1"/>
    <col min="14360" max="14360" width="8" style="97" customWidth="1"/>
    <col min="14361" max="14361" width="7.6640625" style="97" customWidth="1"/>
    <col min="14362" max="14362" width="12.44140625" style="97" customWidth="1"/>
    <col min="14363" max="14363" width="14.33203125" style="97" customWidth="1"/>
    <col min="14364" max="14364" width="6.33203125" style="97" customWidth="1"/>
    <col min="14365" max="14365" width="5.5546875" style="97" customWidth="1"/>
    <col min="14366" max="14366" width="5.33203125" style="97" customWidth="1"/>
    <col min="14367" max="14367" width="6.109375" style="97" customWidth="1"/>
    <col min="14368" max="14368" width="7.5546875" style="97" customWidth="1"/>
    <col min="14369" max="14369" width="10.33203125" style="97" customWidth="1"/>
    <col min="14370" max="14370" width="5.88671875" style="97" customWidth="1"/>
    <col min="14371" max="14371" width="3.44140625" style="97" customWidth="1"/>
    <col min="14372" max="14372" width="7.6640625" style="97" customWidth="1"/>
    <col min="14373" max="14375" width="5.88671875" style="97" customWidth="1"/>
    <col min="14376" max="14376" width="16.33203125" style="97" customWidth="1"/>
    <col min="14377" max="14589" width="0" style="97" hidden="1" customWidth="1"/>
    <col min="14590" max="14592" width="5" style="97"/>
    <col min="14593" max="14593" width="10.6640625" style="97" customWidth="1"/>
    <col min="14594" max="14594" width="6.5546875" style="97" customWidth="1"/>
    <col min="14595" max="14595" width="7.6640625" style="97" customWidth="1"/>
    <col min="14596" max="14596" width="19.88671875" style="97" customWidth="1"/>
    <col min="14597" max="14597" width="5.88671875" style="97" customWidth="1"/>
    <col min="14598" max="14598" width="14.109375" style="97" customWidth="1"/>
    <col min="14599" max="14599" width="4.44140625" style="97" customWidth="1"/>
    <col min="14600" max="14600" width="5.109375" style="97" customWidth="1"/>
    <col min="14601" max="14601" width="9" style="97" customWidth="1"/>
    <col min="14602" max="14602" width="4.5546875" style="97" customWidth="1"/>
    <col min="14603" max="14603" width="5.5546875" style="97" customWidth="1"/>
    <col min="14604" max="14604" width="13.88671875" style="97" customWidth="1"/>
    <col min="14605" max="14605" width="4.109375" style="97" customWidth="1"/>
    <col min="14606" max="14606" width="8.5546875" style="97" customWidth="1"/>
    <col min="14607" max="14607" width="8" style="97" customWidth="1"/>
    <col min="14608" max="14608" width="5.88671875" style="97" customWidth="1"/>
    <col min="14609" max="14609" width="0" style="97" hidden="1" customWidth="1"/>
    <col min="14610" max="14610" width="17.88671875" style="97" customWidth="1"/>
    <col min="14611" max="14611" width="10" style="97" customWidth="1"/>
    <col min="14612" max="14612" width="15.88671875" style="97" customWidth="1"/>
    <col min="14613" max="14613" width="7.6640625" style="97" customWidth="1"/>
    <col min="14614" max="14614" width="11.6640625" style="97" customWidth="1"/>
    <col min="14615" max="14615" width="8.109375" style="97" customWidth="1"/>
    <col min="14616" max="14616" width="8" style="97" customWidth="1"/>
    <col min="14617" max="14617" width="7.6640625" style="97" customWidth="1"/>
    <col min="14618" max="14618" width="12.44140625" style="97" customWidth="1"/>
    <col min="14619" max="14619" width="14.33203125" style="97" customWidth="1"/>
    <col min="14620" max="14620" width="6.33203125" style="97" customWidth="1"/>
    <col min="14621" max="14621" width="5.5546875" style="97" customWidth="1"/>
    <col min="14622" max="14622" width="5.33203125" style="97" customWidth="1"/>
    <col min="14623" max="14623" width="6.109375" style="97" customWidth="1"/>
    <col min="14624" max="14624" width="7.5546875" style="97" customWidth="1"/>
    <col min="14625" max="14625" width="10.33203125" style="97" customWidth="1"/>
    <col min="14626" max="14626" width="5.88671875" style="97" customWidth="1"/>
    <col min="14627" max="14627" width="3.44140625" style="97" customWidth="1"/>
    <col min="14628" max="14628" width="7.6640625" style="97" customWidth="1"/>
    <col min="14629" max="14631" width="5.88671875" style="97" customWidth="1"/>
    <col min="14632" max="14632" width="16.33203125" style="97" customWidth="1"/>
    <col min="14633" max="14845" width="0" style="97" hidden="1" customWidth="1"/>
    <col min="14846" max="14848" width="5" style="97"/>
    <col min="14849" max="14849" width="10.6640625" style="97" customWidth="1"/>
    <col min="14850" max="14850" width="6.5546875" style="97" customWidth="1"/>
    <col min="14851" max="14851" width="7.6640625" style="97" customWidth="1"/>
    <col min="14852" max="14852" width="19.88671875" style="97" customWidth="1"/>
    <col min="14853" max="14853" width="5.88671875" style="97" customWidth="1"/>
    <col min="14854" max="14854" width="14.109375" style="97" customWidth="1"/>
    <col min="14855" max="14855" width="4.44140625" style="97" customWidth="1"/>
    <col min="14856" max="14856" width="5.109375" style="97" customWidth="1"/>
    <col min="14857" max="14857" width="9" style="97" customWidth="1"/>
    <col min="14858" max="14858" width="4.5546875" style="97" customWidth="1"/>
    <col min="14859" max="14859" width="5.5546875" style="97" customWidth="1"/>
    <col min="14860" max="14860" width="13.88671875" style="97" customWidth="1"/>
    <col min="14861" max="14861" width="4.109375" style="97" customWidth="1"/>
    <col min="14862" max="14862" width="8.5546875" style="97" customWidth="1"/>
    <col min="14863" max="14863" width="8" style="97" customWidth="1"/>
    <col min="14864" max="14864" width="5.88671875" style="97" customWidth="1"/>
    <col min="14865" max="14865" width="0" style="97" hidden="1" customWidth="1"/>
    <col min="14866" max="14866" width="17.88671875" style="97" customWidth="1"/>
    <col min="14867" max="14867" width="10" style="97" customWidth="1"/>
    <col min="14868" max="14868" width="15.88671875" style="97" customWidth="1"/>
    <col min="14869" max="14869" width="7.6640625" style="97" customWidth="1"/>
    <col min="14870" max="14870" width="11.6640625" style="97" customWidth="1"/>
    <col min="14871" max="14871" width="8.109375" style="97" customWidth="1"/>
    <col min="14872" max="14872" width="8" style="97" customWidth="1"/>
    <col min="14873" max="14873" width="7.6640625" style="97" customWidth="1"/>
    <col min="14874" max="14874" width="12.44140625" style="97" customWidth="1"/>
    <col min="14875" max="14875" width="14.33203125" style="97" customWidth="1"/>
    <col min="14876" max="14876" width="6.33203125" style="97" customWidth="1"/>
    <col min="14877" max="14877" width="5.5546875" style="97" customWidth="1"/>
    <col min="14878" max="14878" width="5.33203125" style="97" customWidth="1"/>
    <col min="14879" max="14879" width="6.109375" style="97" customWidth="1"/>
    <col min="14880" max="14880" width="7.5546875" style="97" customWidth="1"/>
    <col min="14881" max="14881" width="10.33203125" style="97" customWidth="1"/>
    <col min="14882" max="14882" width="5.88671875" style="97" customWidth="1"/>
    <col min="14883" max="14883" width="3.44140625" style="97" customWidth="1"/>
    <col min="14884" max="14884" width="7.6640625" style="97" customWidth="1"/>
    <col min="14885" max="14887" width="5.88671875" style="97" customWidth="1"/>
    <col min="14888" max="14888" width="16.33203125" style="97" customWidth="1"/>
    <col min="14889" max="15101" width="0" style="97" hidden="1" customWidth="1"/>
    <col min="15102" max="15104" width="5" style="97"/>
    <col min="15105" max="15105" width="10.6640625" style="97" customWidth="1"/>
    <col min="15106" max="15106" width="6.5546875" style="97" customWidth="1"/>
    <col min="15107" max="15107" width="7.6640625" style="97" customWidth="1"/>
    <col min="15108" max="15108" width="19.88671875" style="97" customWidth="1"/>
    <col min="15109" max="15109" width="5.88671875" style="97" customWidth="1"/>
    <col min="15110" max="15110" width="14.109375" style="97" customWidth="1"/>
    <col min="15111" max="15111" width="4.44140625" style="97" customWidth="1"/>
    <col min="15112" max="15112" width="5.109375" style="97" customWidth="1"/>
    <col min="15113" max="15113" width="9" style="97" customWidth="1"/>
    <col min="15114" max="15114" width="4.5546875" style="97" customWidth="1"/>
    <col min="15115" max="15115" width="5.5546875" style="97" customWidth="1"/>
    <col min="15116" max="15116" width="13.88671875" style="97" customWidth="1"/>
    <col min="15117" max="15117" width="4.109375" style="97" customWidth="1"/>
    <col min="15118" max="15118" width="8.5546875" style="97" customWidth="1"/>
    <col min="15119" max="15119" width="8" style="97" customWidth="1"/>
    <col min="15120" max="15120" width="5.88671875" style="97" customWidth="1"/>
    <col min="15121" max="15121" width="0" style="97" hidden="1" customWidth="1"/>
    <col min="15122" max="15122" width="17.88671875" style="97" customWidth="1"/>
    <col min="15123" max="15123" width="10" style="97" customWidth="1"/>
    <col min="15124" max="15124" width="15.88671875" style="97" customWidth="1"/>
    <col min="15125" max="15125" width="7.6640625" style="97" customWidth="1"/>
    <col min="15126" max="15126" width="11.6640625" style="97" customWidth="1"/>
    <col min="15127" max="15127" width="8.109375" style="97" customWidth="1"/>
    <col min="15128" max="15128" width="8" style="97" customWidth="1"/>
    <col min="15129" max="15129" width="7.6640625" style="97" customWidth="1"/>
    <col min="15130" max="15130" width="12.44140625" style="97" customWidth="1"/>
    <col min="15131" max="15131" width="14.33203125" style="97" customWidth="1"/>
    <col min="15132" max="15132" width="6.33203125" style="97" customWidth="1"/>
    <col min="15133" max="15133" width="5.5546875" style="97" customWidth="1"/>
    <col min="15134" max="15134" width="5.33203125" style="97" customWidth="1"/>
    <col min="15135" max="15135" width="6.109375" style="97" customWidth="1"/>
    <col min="15136" max="15136" width="7.5546875" style="97" customWidth="1"/>
    <col min="15137" max="15137" width="10.33203125" style="97" customWidth="1"/>
    <col min="15138" max="15138" width="5.88671875" style="97" customWidth="1"/>
    <col min="15139" max="15139" width="3.44140625" style="97" customWidth="1"/>
    <col min="15140" max="15140" width="7.6640625" style="97" customWidth="1"/>
    <col min="15141" max="15143" width="5.88671875" style="97" customWidth="1"/>
    <col min="15144" max="15144" width="16.33203125" style="97" customWidth="1"/>
    <col min="15145" max="15357" width="0" style="97" hidden="1" customWidth="1"/>
    <col min="15358" max="15360" width="5" style="97"/>
    <col min="15361" max="15361" width="10.6640625" style="97" customWidth="1"/>
    <col min="15362" max="15362" width="6.5546875" style="97" customWidth="1"/>
    <col min="15363" max="15363" width="7.6640625" style="97" customWidth="1"/>
    <col min="15364" max="15364" width="19.88671875" style="97" customWidth="1"/>
    <col min="15365" max="15365" width="5.88671875" style="97" customWidth="1"/>
    <col min="15366" max="15366" width="14.109375" style="97" customWidth="1"/>
    <col min="15367" max="15367" width="4.44140625" style="97" customWidth="1"/>
    <col min="15368" max="15368" width="5.109375" style="97" customWidth="1"/>
    <col min="15369" max="15369" width="9" style="97" customWidth="1"/>
    <col min="15370" max="15370" width="4.5546875" style="97" customWidth="1"/>
    <col min="15371" max="15371" width="5.5546875" style="97" customWidth="1"/>
    <col min="15372" max="15372" width="13.88671875" style="97" customWidth="1"/>
    <col min="15373" max="15373" width="4.109375" style="97" customWidth="1"/>
    <col min="15374" max="15374" width="8.5546875" style="97" customWidth="1"/>
    <col min="15375" max="15375" width="8" style="97" customWidth="1"/>
    <col min="15376" max="15376" width="5.88671875" style="97" customWidth="1"/>
    <col min="15377" max="15377" width="0" style="97" hidden="1" customWidth="1"/>
    <col min="15378" max="15378" width="17.88671875" style="97" customWidth="1"/>
    <col min="15379" max="15379" width="10" style="97" customWidth="1"/>
    <col min="15380" max="15380" width="15.88671875" style="97" customWidth="1"/>
    <col min="15381" max="15381" width="7.6640625" style="97" customWidth="1"/>
    <col min="15382" max="15382" width="11.6640625" style="97" customWidth="1"/>
    <col min="15383" max="15383" width="8.109375" style="97" customWidth="1"/>
    <col min="15384" max="15384" width="8" style="97" customWidth="1"/>
    <col min="15385" max="15385" width="7.6640625" style="97" customWidth="1"/>
    <col min="15386" max="15386" width="12.44140625" style="97" customWidth="1"/>
    <col min="15387" max="15387" width="14.33203125" style="97" customWidth="1"/>
    <col min="15388" max="15388" width="6.33203125" style="97" customWidth="1"/>
    <col min="15389" max="15389" width="5.5546875" style="97" customWidth="1"/>
    <col min="15390" max="15390" width="5.33203125" style="97" customWidth="1"/>
    <col min="15391" max="15391" width="6.109375" style="97" customWidth="1"/>
    <col min="15392" max="15392" width="7.5546875" style="97" customWidth="1"/>
    <col min="15393" max="15393" width="10.33203125" style="97" customWidth="1"/>
    <col min="15394" max="15394" width="5.88671875" style="97" customWidth="1"/>
    <col min="15395" max="15395" width="3.44140625" style="97" customWidth="1"/>
    <col min="15396" max="15396" width="7.6640625" style="97" customWidth="1"/>
    <col min="15397" max="15399" width="5.88671875" style="97" customWidth="1"/>
    <col min="15400" max="15400" width="16.33203125" style="97" customWidth="1"/>
    <col min="15401" max="15613" width="0" style="97" hidden="1" customWidth="1"/>
    <col min="15614" max="15616" width="5" style="97"/>
    <col min="15617" max="15617" width="10.6640625" style="97" customWidth="1"/>
    <col min="15618" max="15618" width="6.5546875" style="97" customWidth="1"/>
    <col min="15619" max="15619" width="7.6640625" style="97" customWidth="1"/>
    <col min="15620" max="15620" width="19.88671875" style="97" customWidth="1"/>
    <col min="15621" max="15621" width="5.88671875" style="97" customWidth="1"/>
    <col min="15622" max="15622" width="14.109375" style="97" customWidth="1"/>
    <col min="15623" max="15623" width="4.44140625" style="97" customWidth="1"/>
    <col min="15624" max="15624" width="5.109375" style="97" customWidth="1"/>
    <col min="15625" max="15625" width="9" style="97" customWidth="1"/>
    <col min="15626" max="15626" width="4.5546875" style="97" customWidth="1"/>
    <col min="15627" max="15627" width="5.5546875" style="97" customWidth="1"/>
    <col min="15628" max="15628" width="13.88671875" style="97" customWidth="1"/>
    <col min="15629" max="15629" width="4.109375" style="97" customWidth="1"/>
    <col min="15630" max="15630" width="8.5546875" style="97" customWidth="1"/>
    <col min="15631" max="15631" width="8" style="97" customWidth="1"/>
    <col min="15632" max="15632" width="5.88671875" style="97" customWidth="1"/>
    <col min="15633" max="15633" width="0" style="97" hidden="1" customWidth="1"/>
    <col min="15634" max="15634" width="17.88671875" style="97" customWidth="1"/>
    <col min="15635" max="15635" width="10" style="97" customWidth="1"/>
    <col min="15636" max="15636" width="15.88671875" style="97" customWidth="1"/>
    <col min="15637" max="15637" width="7.6640625" style="97" customWidth="1"/>
    <col min="15638" max="15638" width="11.6640625" style="97" customWidth="1"/>
    <col min="15639" max="15639" width="8.109375" style="97" customWidth="1"/>
    <col min="15640" max="15640" width="8" style="97" customWidth="1"/>
    <col min="15641" max="15641" width="7.6640625" style="97" customWidth="1"/>
    <col min="15642" max="15642" width="12.44140625" style="97" customWidth="1"/>
    <col min="15643" max="15643" width="14.33203125" style="97" customWidth="1"/>
    <col min="15644" max="15644" width="6.33203125" style="97" customWidth="1"/>
    <col min="15645" max="15645" width="5.5546875" style="97" customWidth="1"/>
    <col min="15646" max="15646" width="5.33203125" style="97" customWidth="1"/>
    <col min="15647" max="15647" width="6.109375" style="97" customWidth="1"/>
    <col min="15648" max="15648" width="7.5546875" style="97" customWidth="1"/>
    <col min="15649" max="15649" width="10.33203125" style="97" customWidth="1"/>
    <col min="15650" max="15650" width="5.88671875" style="97" customWidth="1"/>
    <col min="15651" max="15651" width="3.44140625" style="97" customWidth="1"/>
    <col min="15652" max="15652" width="7.6640625" style="97" customWidth="1"/>
    <col min="15653" max="15655" width="5.88671875" style="97" customWidth="1"/>
    <col min="15656" max="15656" width="16.33203125" style="97" customWidth="1"/>
    <col min="15657" max="15869" width="0" style="97" hidden="1" customWidth="1"/>
    <col min="15870" max="15872" width="5" style="97"/>
    <col min="15873" max="15873" width="10.6640625" style="97" customWidth="1"/>
    <col min="15874" max="15874" width="6.5546875" style="97" customWidth="1"/>
    <col min="15875" max="15875" width="7.6640625" style="97" customWidth="1"/>
    <col min="15876" max="15876" width="19.88671875" style="97" customWidth="1"/>
    <col min="15877" max="15877" width="5.88671875" style="97" customWidth="1"/>
    <col min="15878" max="15878" width="14.109375" style="97" customWidth="1"/>
    <col min="15879" max="15879" width="4.44140625" style="97" customWidth="1"/>
    <col min="15880" max="15880" width="5.109375" style="97" customWidth="1"/>
    <col min="15881" max="15881" width="9" style="97" customWidth="1"/>
    <col min="15882" max="15882" width="4.5546875" style="97" customWidth="1"/>
    <col min="15883" max="15883" width="5.5546875" style="97" customWidth="1"/>
    <col min="15884" max="15884" width="13.88671875" style="97" customWidth="1"/>
    <col min="15885" max="15885" width="4.109375" style="97" customWidth="1"/>
    <col min="15886" max="15886" width="8.5546875" style="97" customWidth="1"/>
    <col min="15887" max="15887" width="8" style="97" customWidth="1"/>
    <col min="15888" max="15888" width="5.88671875" style="97" customWidth="1"/>
    <col min="15889" max="15889" width="0" style="97" hidden="1" customWidth="1"/>
    <col min="15890" max="15890" width="17.88671875" style="97" customWidth="1"/>
    <col min="15891" max="15891" width="10" style="97" customWidth="1"/>
    <col min="15892" max="15892" width="15.88671875" style="97" customWidth="1"/>
    <col min="15893" max="15893" width="7.6640625" style="97" customWidth="1"/>
    <col min="15894" max="15894" width="11.6640625" style="97" customWidth="1"/>
    <col min="15895" max="15895" width="8.109375" style="97" customWidth="1"/>
    <col min="15896" max="15896" width="8" style="97" customWidth="1"/>
    <col min="15897" max="15897" width="7.6640625" style="97" customWidth="1"/>
    <col min="15898" max="15898" width="12.44140625" style="97" customWidth="1"/>
    <col min="15899" max="15899" width="14.33203125" style="97" customWidth="1"/>
    <col min="15900" max="15900" width="6.33203125" style="97" customWidth="1"/>
    <col min="15901" max="15901" width="5.5546875" style="97" customWidth="1"/>
    <col min="15902" max="15902" width="5.33203125" style="97" customWidth="1"/>
    <col min="15903" max="15903" width="6.109375" style="97" customWidth="1"/>
    <col min="15904" max="15904" width="7.5546875" style="97" customWidth="1"/>
    <col min="15905" max="15905" width="10.33203125" style="97" customWidth="1"/>
    <col min="15906" max="15906" width="5.88671875" style="97" customWidth="1"/>
    <col min="15907" max="15907" width="3.44140625" style="97" customWidth="1"/>
    <col min="15908" max="15908" width="7.6640625" style="97" customWidth="1"/>
    <col min="15909" max="15911" width="5.88671875" style="97" customWidth="1"/>
    <col min="15912" max="15912" width="16.33203125" style="97" customWidth="1"/>
    <col min="15913" max="16125" width="0" style="97" hidden="1" customWidth="1"/>
    <col min="16126" max="16128" width="5" style="97"/>
    <col min="16129" max="16129" width="10.6640625" style="97" customWidth="1"/>
    <col min="16130" max="16130" width="6.5546875" style="97" customWidth="1"/>
    <col min="16131" max="16131" width="7.6640625" style="97" customWidth="1"/>
    <col min="16132" max="16132" width="19.88671875" style="97" customWidth="1"/>
    <col min="16133" max="16133" width="5.88671875" style="97" customWidth="1"/>
    <col min="16134" max="16134" width="14.109375" style="97" customWidth="1"/>
    <col min="16135" max="16135" width="4.44140625" style="97" customWidth="1"/>
    <col min="16136" max="16136" width="5.109375" style="97" customWidth="1"/>
    <col min="16137" max="16137" width="9" style="97" customWidth="1"/>
    <col min="16138" max="16138" width="4.5546875" style="97" customWidth="1"/>
    <col min="16139" max="16139" width="5.5546875" style="97" customWidth="1"/>
    <col min="16140" max="16140" width="13.88671875" style="97" customWidth="1"/>
    <col min="16141" max="16141" width="4.109375" style="97" customWidth="1"/>
    <col min="16142" max="16142" width="8.5546875" style="97" customWidth="1"/>
    <col min="16143" max="16143" width="8" style="97" customWidth="1"/>
    <col min="16144" max="16144" width="5.88671875" style="97" customWidth="1"/>
    <col min="16145" max="16145" width="0" style="97" hidden="1" customWidth="1"/>
    <col min="16146" max="16146" width="17.88671875" style="97" customWidth="1"/>
    <col min="16147" max="16147" width="10" style="97" customWidth="1"/>
    <col min="16148" max="16148" width="15.88671875" style="97" customWidth="1"/>
    <col min="16149" max="16149" width="7.6640625" style="97" customWidth="1"/>
    <col min="16150" max="16150" width="11.6640625" style="97" customWidth="1"/>
    <col min="16151" max="16151" width="8.109375" style="97" customWidth="1"/>
    <col min="16152" max="16152" width="8" style="97" customWidth="1"/>
    <col min="16153" max="16153" width="7.6640625" style="97" customWidth="1"/>
    <col min="16154" max="16154" width="12.44140625" style="97" customWidth="1"/>
    <col min="16155" max="16155" width="14.33203125" style="97" customWidth="1"/>
    <col min="16156" max="16156" width="6.33203125" style="97" customWidth="1"/>
    <col min="16157" max="16157" width="5.5546875" style="97" customWidth="1"/>
    <col min="16158" max="16158" width="5.33203125" style="97" customWidth="1"/>
    <col min="16159" max="16159" width="6.109375" style="97" customWidth="1"/>
    <col min="16160" max="16160" width="7.5546875" style="97" customWidth="1"/>
    <col min="16161" max="16161" width="10.33203125" style="97" customWidth="1"/>
    <col min="16162" max="16162" width="5.88671875" style="97" customWidth="1"/>
    <col min="16163" max="16163" width="3.44140625" style="97" customWidth="1"/>
    <col min="16164" max="16164" width="7.6640625" style="97" customWidth="1"/>
    <col min="16165" max="16167" width="5.88671875" style="97" customWidth="1"/>
    <col min="16168" max="16168" width="16.33203125" style="97" customWidth="1"/>
    <col min="16169" max="16381" width="0" style="97" hidden="1" customWidth="1"/>
    <col min="16382" max="16384" width="5" style="97"/>
  </cols>
  <sheetData>
    <row r="1" spans="1:40" s="1" customFormat="1" ht="24" customHeight="1">
      <c r="A1" s="126"/>
      <c r="B1" s="127"/>
      <c r="C1" s="127" t="s">
        <v>14</v>
      </c>
      <c r="D1" s="128" t="s">
        <v>15</v>
      </c>
      <c r="E1" s="129"/>
      <c r="F1" s="130"/>
      <c r="G1" s="131"/>
      <c r="H1" s="131"/>
      <c r="I1" s="132"/>
      <c r="J1" s="417" t="s">
        <v>197</v>
      </c>
      <c r="K1" s="417"/>
      <c r="L1" s="417"/>
      <c r="M1" s="417"/>
      <c r="N1" s="417"/>
      <c r="O1" s="417"/>
      <c r="P1" s="417"/>
      <c r="Q1" s="417"/>
      <c r="R1" s="417"/>
      <c r="S1" s="417"/>
      <c r="T1" s="417"/>
      <c r="U1" s="417"/>
      <c r="V1" s="417"/>
      <c r="W1" s="417"/>
      <c r="X1" s="417"/>
      <c r="Y1" s="417"/>
      <c r="Z1" s="417"/>
      <c r="AA1" s="417"/>
      <c r="AB1" s="417"/>
      <c r="AC1" s="417"/>
      <c r="AD1" s="417"/>
      <c r="AE1" s="417"/>
      <c r="AF1" s="418"/>
      <c r="AG1" s="421" t="s">
        <v>16</v>
      </c>
      <c r="AH1" s="422"/>
      <c r="AI1" s="422"/>
      <c r="AJ1" s="422"/>
      <c r="AK1" s="422"/>
      <c r="AL1" s="422"/>
      <c r="AM1" s="422"/>
      <c r="AN1" s="423"/>
    </row>
    <row r="2" spans="1:40" s="1" customFormat="1" ht="24" customHeight="1" thickBot="1">
      <c r="A2" s="133"/>
      <c r="B2" s="134" t="s">
        <v>198</v>
      </c>
      <c r="C2" s="135"/>
      <c r="D2" s="136"/>
      <c r="E2" s="137"/>
      <c r="F2" s="137"/>
      <c r="G2" s="137"/>
      <c r="H2" s="137"/>
      <c r="I2" s="138"/>
      <c r="J2" s="419"/>
      <c r="K2" s="419"/>
      <c r="L2" s="419"/>
      <c r="M2" s="419"/>
      <c r="N2" s="419"/>
      <c r="O2" s="419"/>
      <c r="P2" s="419"/>
      <c r="Q2" s="419"/>
      <c r="R2" s="419"/>
      <c r="S2" s="419"/>
      <c r="T2" s="419"/>
      <c r="U2" s="419"/>
      <c r="V2" s="419"/>
      <c r="W2" s="419"/>
      <c r="X2" s="419"/>
      <c r="Y2" s="419"/>
      <c r="Z2" s="419"/>
      <c r="AA2" s="419"/>
      <c r="AB2" s="419"/>
      <c r="AC2" s="419"/>
      <c r="AD2" s="419"/>
      <c r="AE2" s="419"/>
      <c r="AF2" s="420"/>
      <c r="AG2" s="424"/>
      <c r="AH2" s="425"/>
      <c r="AI2" s="425"/>
      <c r="AJ2" s="425"/>
      <c r="AK2" s="425"/>
      <c r="AL2" s="425"/>
      <c r="AM2" s="425"/>
      <c r="AN2" s="426"/>
    </row>
    <row r="3" spans="1:40" s="1" customFormat="1" ht="24" customHeight="1">
      <c r="A3" s="139" t="s">
        <v>17</v>
      </c>
      <c r="B3" s="13"/>
      <c r="C3" s="13"/>
      <c r="D3" s="13"/>
      <c r="E3" s="13"/>
      <c r="F3" s="13"/>
      <c r="G3" s="140"/>
      <c r="H3" s="140"/>
      <c r="I3" s="141"/>
      <c r="J3" s="3"/>
      <c r="K3" s="2"/>
      <c r="L3" s="2"/>
      <c r="M3" s="2"/>
      <c r="N3" s="112"/>
      <c r="O3" s="112"/>
      <c r="P3" s="112"/>
      <c r="Q3" s="112"/>
      <c r="R3" s="112"/>
      <c r="S3" s="112"/>
      <c r="T3" s="112"/>
      <c r="U3" s="112"/>
      <c r="V3" s="112"/>
      <c r="W3" s="112"/>
      <c r="X3" s="112"/>
      <c r="Y3" s="112"/>
      <c r="Z3" s="112"/>
      <c r="AA3" s="112"/>
      <c r="AB3" s="112"/>
      <c r="AC3" s="112"/>
      <c r="AD3" s="112"/>
      <c r="AE3" s="112"/>
      <c r="AF3" s="112"/>
      <c r="AG3" s="112"/>
      <c r="AH3" s="112"/>
      <c r="AI3" s="112"/>
      <c r="AJ3" s="112"/>
      <c r="AK3" s="4"/>
      <c r="AL3" s="3"/>
      <c r="AM3" s="3"/>
      <c r="AN3" s="5"/>
    </row>
    <row r="4" spans="1:40" s="1" customFormat="1" ht="12" customHeight="1">
      <c r="A4" s="142">
        <v>102</v>
      </c>
      <c r="B4" s="143" t="s">
        <v>18</v>
      </c>
      <c r="C4" s="144"/>
      <c r="D4" s="145"/>
      <c r="E4" s="146"/>
      <c r="F4" s="146"/>
      <c r="G4" s="6"/>
      <c r="H4" s="6"/>
      <c r="I4" s="6"/>
      <c r="J4" s="427"/>
      <c r="K4" s="427"/>
      <c r="L4" s="427"/>
      <c r="M4" s="427"/>
      <c r="N4" s="427"/>
      <c r="O4" s="427"/>
      <c r="P4" s="427"/>
      <c r="Q4" s="427"/>
      <c r="R4" s="427"/>
      <c r="S4" s="427"/>
      <c r="T4" s="427"/>
      <c r="U4" s="427"/>
      <c r="V4" s="7"/>
      <c r="W4" s="6"/>
      <c r="X4" s="6"/>
      <c r="Y4" s="147">
        <v>104</v>
      </c>
      <c r="Z4" s="8" t="s">
        <v>19</v>
      </c>
      <c r="AA4" s="8"/>
      <c r="AB4" s="8"/>
      <c r="AC4" s="8"/>
      <c r="AD4" s="9"/>
      <c r="AE4" s="10"/>
      <c r="AF4" s="10"/>
      <c r="AG4" s="101"/>
      <c r="AH4" s="428" t="s">
        <v>20</v>
      </c>
      <c r="AI4" s="429"/>
      <c r="AJ4" s="429"/>
      <c r="AK4" s="429"/>
      <c r="AL4" s="429"/>
      <c r="AM4" s="429"/>
      <c r="AN4" s="430"/>
    </row>
    <row r="5" spans="1:40" s="1" customFormat="1" ht="24" customHeight="1">
      <c r="A5" s="148"/>
      <c r="B5" s="149"/>
      <c r="C5" s="150"/>
      <c r="D5" s="151"/>
      <c r="E5" s="146"/>
      <c r="F5" s="146"/>
      <c r="G5" s="12"/>
      <c r="H5" s="12"/>
      <c r="I5" s="12"/>
      <c r="J5" s="7"/>
      <c r="K5" s="7"/>
      <c r="L5" s="7"/>
      <c r="M5" s="7"/>
      <c r="N5" s="7"/>
      <c r="O5" s="122"/>
      <c r="P5" s="7"/>
      <c r="Q5" s="7"/>
      <c r="R5" s="7"/>
      <c r="S5" s="7"/>
      <c r="T5" s="7"/>
      <c r="U5" s="7"/>
      <c r="V5" s="7"/>
      <c r="W5" s="6"/>
      <c r="X5" s="6"/>
      <c r="Y5" s="437"/>
      <c r="Z5" s="438"/>
      <c r="AA5" s="438"/>
      <c r="AB5" s="438"/>
      <c r="AC5" s="438"/>
      <c r="AD5" s="439"/>
      <c r="AE5" s="13"/>
      <c r="AF5" s="13"/>
      <c r="AG5" s="101"/>
      <c r="AH5" s="431"/>
      <c r="AI5" s="432"/>
      <c r="AJ5" s="432"/>
      <c r="AK5" s="432"/>
      <c r="AL5" s="432"/>
      <c r="AM5" s="432"/>
      <c r="AN5" s="433"/>
    </row>
    <row r="6" spans="1:40" s="1" customFormat="1" ht="12" customHeight="1">
      <c r="A6" s="14"/>
      <c r="B6" s="6"/>
      <c r="C6" s="12"/>
      <c r="D6" s="12"/>
      <c r="E6" s="13"/>
      <c r="F6" s="13"/>
      <c r="G6" s="12"/>
      <c r="H6" s="12"/>
      <c r="I6" s="12"/>
      <c r="J6" s="6"/>
      <c r="K6" s="6"/>
      <c r="L6" s="6"/>
      <c r="M6" s="6"/>
      <c r="N6" s="6"/>
      <c r="O6" s="101"/>
      <c r="P6" s="6"/>
      <c r="Q6" s="6"/>
      <c r="R6" s="6"/>
      <c r="S6" s="6"/>
      <c r="T6" s="6"/>
      <c r="U6" s="6"/>
      <c r="V6" s="15"/>
      <c r="W6" s="15"/>
      <c r="X6" s="15"/>
      <c r="Y6" s="440"/>
      <c r="Z6" s="441"/>
      <c r="AA6" s="441"/>
      <c r="AB6" s="441"/>
      <c r="AC6" s="441"/>
      <c r="AD6" s="442"/>
      <c r="AE6" s="15"/>
      <c r="AF6" s="15"/>
      <c r="AG6" s="101"/>
      <c r="AH6" s="434"/>
      <c r="AI6" s="435"/>
      <c r="AJ6" s="435"/>
      <c r="AK6" s="435"/>
      <c r="AL6" s="435"/>
      <c r="AM6" s="435"/>
      <c r="AN6" s="436"/>
    </row>
    <row r="7" spans="1:40" s="1" customFormat="1" ht="24" customHeight="1">
      <c r="A7" s="16" t="s">
        <v>21</v>
      </c>
      <c r="B7" s="12"/>
      <c r="C7" s="12"/>
      <c r="D7" s="12"/>
      <c r="E7" s="152"/>
      <c r="F7" s="12"/>
      <c r="G7" s="12"/>
      <c r="H7" s="12"/>
      <c r="I7" s="12"/>
      <c r="J7" s="12"/>
      <c r="K7" s="12"/>
      <c r="L7" s="12"/>
      <c r="M7" s="12"/>
      <c r="N7" s="12"/>
      <c r="O7" s="153"/>
      <c r="P7" s="12"/>
      <c r="Q7" s="12"/>
      <c r="R7" s="12"/>
      <c r="S7" s="12"/>
      <c r="T7" s="12"/>
      <c r="U7" s="12"/>
      <c r="V7" s="12"/>
      <c r="W7" s="17"/>
      <c r="X7" s="17"/>
      <c r="Y7" s="10"/>
      <c r="Z7" s="6"/>
      <c r="AA7" s="13"/>
      <c r="AB7" s="13"/>
      <c r="AC7" s="13"/>
      <c r="AD7" s="13"/>
      <c r="AE7" s="13"/>
      <c r="AF7" s="6"/>
      <c r="AG7" s="101"/>
      <c r="AH7" s="6"/>
      <c r="AI7" s="6"/>
      <c r="AJ7" s="6"/>
      <c r="AK7" s="12"/>
      <c r="AL7" s="6"/>
      <c r="AM7" s="6"/>
      <c r="AN7" s="11"/>
    </row>
    <row r="8" spans="1:40" s="1" customFormat="1" ht="12" customHeight="1" thickBot="1">
      <c r="A8" s="443">
        <v>201</v>
      </c>
      <c r="B8" s="123" t="s">
        <v>22</v>
      </c>
      <c r="C8" s="124"/>
      <c r="D8" s="124"/>
      <c r="E8" s="124"/>
      <c r="F8" s="124"/>
      <c r="G8" s="124"/>
      <c r="H8" s="124"/>
      <c r="I8" s="124"/>
      <c r="J8" s="124"/>
      <c r="K8" s="124"/>
      <c r="L8" s="124"/>
      <c r="M8" s="124"/>
      <c r="N8" s="125"/>
      <c r="O8" s="445">
        <v>202</v>
      </c>
      <c r="P8" s="446"/>
      <c r="Q8" s="18" t="s">
        <v>23</v>
      </c>
      <c r="R8" s="18" t="s">
        <v>23</v>
      </c>
      <c r="S8" s="8"/>
      <c r="T8" s="8"/>
      <c r="U8" s="8"/>
      <c r="V8" s="8"/>
      <c r="W8" s="8"/>
      <c r="X8" s="8"/>
      <c r="Y8" s="8"/>
      <c r="Z8" s="8"/>
      <c r="AA8" s="8"/>
      <c r="AB8" s="8"/>
      <c r="AC8" s="8"/>
      <c r="AD8" s="8"/>
      <c r="AE8" s="447">
        <v>203</v>
      </c>
      <c r="AF8" s="18" t="s">
        <v>24</v>
      </c>
      <c r="AG8" s="124"/>
      <c r="AH8" s="8"/>
      <c r="AI8" s="8"/>
      <c r="AJ8" s="8"/>
      <c r="AK8" s="8"/>
      <c r="AL8" s="19"/>
      <c r="AM8" s="19"/>
      <c r="AN8" s="154"/>
    </row>
    <row r="9" spans="1:40" s="1" customFormat="1" ht="24" customHeight="1">
      <c r="A9" s="444"/>
      <c r="B9" s="107"/>
      <c r="C9" s="108"/>
      <c r="D9" s="108"/>
      <c r="E9" s="108"/>
      <c r="F9" s="108"/>
      <c r="G9" s="108"/>
      <c r="H9" s="108"/>
      <c r="I9" s="108"/>
      <c r="J9" s="108"/>
      <c r="K9" s="108"/>
      <c r="L9" s="155" t="s">
        <v>199</v>
      </c>
      <c r="M9" s="108"/>
      <c r="N9" s="109"/>
      <c r="O9" s="449"/>
      <c r="P9" s="450"/>
      <c r="Q9" s="20"/>
      <c r="R9" s="21"/>
      <c r="S9" s="20"/>
      <c r="T9" s="20"/>
      <c r="U9" s="20"/>
      <c r="V9" s="20"/>
      <c r="W9" s="20"/>
      <c r="X9" s="20"/>
      <c r="Y9" s="20"/>
      <c r="Z9" s="20"/>
      <c r="AA9" s="20"/>
      <c r="AB9" s="20"/>
      <c r="AC9" s="20"/>
      <c r="AD9" s="20"/>
      <c r="AE9" s="448"/>
      <c r="AF9" s="156"/>
      <c r="AG9" s="157"/>
      <c r="AH9" s="158"/>
      <c r="AI9" s="158"/>
      <c r="AJ9" s="158"/>
      <c r="AK9" s="158"/>
      <c r="AL9" s="21"/>
      <c r="AM9" s="21"/>
      <c r="AN9" s="159"/>
    </row>
    <row r="10" spans="1:40" s="1" customFormat="1" ht="12.75" customHeight="1">
      <c r="A10" s="22"/>
      <c r="B10" s="23"/>
      <c r="C10" s="6"/>
      <c r="D10" s="6"/>
      <c r="E10" s="6"/>
      <c r="F10" s="6"/>
      <c r="G10" s="6"/>
      <c r="H10" s="6"/>
      <c r="I10" s="6"/>
      <c r="J10" s="6"/>
      <c r="K10" s="6"/>
      <c r="L10" s="6"/>
      <c r="M10" s="6"/>
      <c r="N10" s="6"/>
      <c r="O10" s="101"/>
      <c r="P10" s="6"/>
      <c r="Q10" s="6"/>
      <c r="R10" s="6"/>
      <c r="S10" s="6"/>
      <c r="T10" s="6"/>
      <c r="U10" s="6"/>
      <c r="V10" s="6"/>
      <c r="W10" s="6"/>
      <c r="X10" s="6"/>
      <c r="Y10" s="6"/>
      <c r="Z10" s="6"/>
      <c r="AA10" s="6"/>
      <c r="AB10" s="6"/>
      <c r="AC10" s="6"/>
      <c r="AD10" s="6"/>
      <c r="AE10" s="6"/>
      <c r="AF10" s="6"/>
      <c r="AG10" s="101"/>
      <c r="AH10" s="6"/>
      <c r="AI10" s="6"/>
      <c r="AJ10" s="6"/>
      <c r="AK10" s="6"/>
      <c r="AL10" s="6"/>
      <c r="AM10" s="6"/>
      <c r="AN10" s="11"/>
    </row>
    <row r="11" spans="1:40" s="1" customFormat="1" ht="24" customHeight="1">
      <c r="A11" s="458" t="s">
        <v>25</v>
      </c>
      <c r="B11" s="459"/>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59"/>
      <c r="AL11" s="459"/>
      <c r="AM11" s="459"/>
      <c r="AN11" s="460"/>
    </row>
    <row r="12" spans="1:40" s="1" customFormat="1" ht="32.25" customHeight="1">
      <c r="A12" s="461" t="s">
        <v>26</v>
      </c>
      <c r="B12" s="451" t="s">
        <v>27</v>
      </c>
      <c r="C12" s="452"/>
      <c r="D12" s="452"/>
      <c r="E12" s="452"/>
      <c r="F12" s="453"/>
      <c r="G12" s="160" t="s">
        <v>28</v>
      </c>
      <c r="H12" s="24" t="s">
        <v>6</v>
      </c>
      <c r="I12" s="463" t="s">
        <v>200</v>
      </c>
      <c r="J12" s="463"/>
      <c r="K12" s="463"/>
      <c r="L12" s="464" t="s">
        <v>201</v>
      </c>
      <c r="M12" s="464"/>
      <c r="N12" s="451" t="s">
        <v>27</v>
      </c>
      <c r="O12" s="452"/>
      <c r="P12" s="452"/>
      <c r="Q12" s="452"/>
      <c r="R12" s="452"/>
      <c r="S12" s="453"/>
      <c r="T12" s="160" t="s">
        <v>34</v>
      </c>
      <c r="U12" s="24" t="s">
        <v>6</v>
      </c>
      <c r="V12" s="463"/>
      <c r="W12" s="463"/>
      <c r="X12" s="463"/>
      <c r="Y12" s="464" t="s">
        <v>30</v>
      </c>
      <c r="Z12" s="464"/>
      <c r="AA12" s="451" t="s">
        <v>27</v>
      </c>
      <c r="AB12" s="452"/>
      <c r="AC12" s="452"/>
      <c r="AD12" s="452"/>
      <c r="AE12" s="452"/>
      <c r="AF12" s="453"/>
      <c r="AG12" s="160" t="s">
        <v>39</v>
      </c>
      <c r="AH12" s="24" t="s">
        <v>6</v>
      </c>
      <c r="AI12" s="466"/>
      <c r="AJ12" s="467"/>
      <c r="AK12" s="467"/>
      <c r="AL12" s="467"/>
      <c r="AM12" s="467"/>
      <c r="AN12" s="468"/>
    </row>
    <row r="13" spans="1:40" s="1" customFormat="1" ht="36" customHeight="1">
      <c r="A13" s="462"/>
      <c r="B13" s="451" t="s">
        <v>32</v>
      </c>
      <c r="C13" s="452"/>
      <c r="D13" s="452"/>
      <c r="E13" s="452"/>
      <c r="F13" s="453"/>
      <c r="G13" s="161" t="s">
        <v>33</v>
      </c>
      <c r="H13" s="25" t="s">
        <v>6</v>
      </c>
      <c r="I13" s="454" t="s">
        <v>202</v>
      </c>
      <c r="J13" s="454"/>
      <c r="K13" s="454"/>
      <c r="L13" s="465"/>
      <c r="M13" s="465"/>
      <c r="N13" s="455" t="s">
        <v>32</v>
      </c>
      <c r="O13" s="456"/>
      <c r="P13" s="456"/>
      <c r="Q13" s="456"/>
      <c r="R13" s="456"/>
      <c r="S13" s="457"/>
      <c r="T13" s="161" t="s">
        <v>38</v>
      </c>
      <c r="U13" s="25" t="s">
        <v>6</v>
      </c>
      <c r="V13" s="454"/>
      <c r="W13" s="454"/>
      <c r="X13" s="454"/>
      <c r="Y13" s="465"/>
      <c r="Z13" s="465"/>
      <c r="AA13" s="455" t="s">
        <v>32</v>
      </c>
      <c r="AB13" s="456"/>
      <c r="AC13" s="456"/>
      <c r="AD13" s="456"/>
      <c r="AE13" s="456"/>
      <c r="AF13" s="457"/>
      <c r="AG13" s="161" t="s">
        <v>42</v>
      </c>
      <c r="AH13" s="25" t="s">
        <v>6</v>
      </c>
      <c r="AI13" s="28"/>
      <c r="AJ13" s="29"/>
      <c r="AK13" s="29"/>
      <c r="AL13" s="26"/>
      <c r="AM13" s="26"/>
      <c r="AN13" s="27"/>
    </row>
    <row r="14" spans="1:40" s="1" customFormat="1" ht="42" customHeight="1">
      <c r="A14" s="462"/>
      <c r="B14" s="451" t="s">
        <v>36</v>
      </c>
      <c r="C14" s="452"/>
      <c r="D14" s="452"/>
      <c r="E14" s="452"/>
      <c r="F14" s="453"/>
      <c r="G14" s="161" t="s">
        <v>37</v>
      </c>
      <c r="H14" s="25" t="s">
        <v>6</v>
      </c>
      <c r="I14" s="454"/>
      <c r="J14" s="454"/>
      <c r="K14" s="454"/>
      <c r="L14" s="465"/>
      <c r="M14" s="465"/>
      <c r="N14" s="455" t="s">
        <v>36</v>
      </c>
      <c r="O14" s="456"/>
      <c r="P14" s="456"/>
      <c r="Q14" s="456"/>
      <c r="R14" s="456"/>
      <c r="S14" s="457"/>
      <c r="T14" s="161" t="s">
        <v>41</v>
      </c>
      <c r="U14" s="25" t="s">
        <v>6</v>
      </c>
      <c r="V14" s="454"/>
      <c r="W14" s="454"/>
      <c r="X14" s="454"/>
      <c r="Y14" s="465"/>
      <c r="Z14" s="465"/>
      <c r="AA14" s="455" t="s">
        <v>36</v>
      </c>
      <c r="AB14" s="456"/>
      <c r="AC14" s="456"/>
      <c r="AD14" s="456"/>
      <c r="AE14" s="456"/>
      <c r="AF14" s="457"/>
      <c r="AG14" s="161" t="s">
        <v>44</v>
      </c>
      <c r="AH14" s="25" t="s">
        <v>6</v>
      </c>
      <c r="AI14" s="28"/>
      <c r="AJ14" s="29"/>
      <c r="AK14" s="29"/>
      <c r="AL14" s="26"/>
      <c r="AM14" s="26"/>
      <c r="AN14" s="27"/>
    </row>
    <row r="15" spans="1:40" s="1" customFormat="1" ht="42" customHeight="1">
      <c r="A15" s="462"/>
      <c r="B15" s="455" t="s">
        <v>203</v>
      </c>
      <c r="C15" s="456"/>
      <c r="D15" s="456"/>
      <c r="E15" s="456"/>
      <c r="F15" s="457"/>
      <c r="G15" s="161" t="s">
        <v>40</v>
      </c>
      <c r="H15" s="25" t="s">
        <v>6</v>
      </c>
      <c r="I15" s="497"/>
      <c r="J15" s="498"/>
      <c r="K15" s="499"/>
      <c r="L15" s="465"/>
      <c r="M15" s="465"/>
      <c r="N15" s="455" t="s">
        <v>203</v>
      </c>
      <c r="O15" s="456"/>
      <c r="P15" s="456"/>
      <c r="Q15" s="456"/>
      <c r="R15" s="456"/>
      <c r="S15" s="457"/>
      <c r="T15" s="161" t="s">
        <v>31</v>
      </c>
      <c r="U15" s="25" t="s">
        <v>6</v>
      </c>
      <c r="V15" s="497"/>
      <c r="W15" s="498"/>
      <c r="X15" s="499"/>
      <c r="Y15" s="465"/>
      <c r="Z15" s="465"/>
      <c r="AA15" s="455" t="s">
        <v>203</v>
      </c>
      <c r="AB15" s="456"/>
      <c r="AC15" s="456"/>
      <c r="AD15" s="456"/>
      <c r="AE15" s="456"/>
      <c r="AF15" s="457"/>
      <c r="AG15" s="161" t="s">
        <v>204</v>
      </c>
      <c r="AH15" s="25" t="s">
        <v>6</v>
      </c>
      <c r="AI15" s="28"/>
      <c r="AJ15" s="29"/>
      <c r="AK15" s="29"/>
      <c r="AL15" s="26"/>
      <c r="AM15" s="26"/>
      <c r="AN15" s="27"/>
    </row>
    <row r="16" spans="1:40" s="1" customFormat="1" ht="39" customHeight="1">
      <c r="A16" s="462"/>
      <c r="B16" s="455" t="s">
        <v>205</v>
      </c>
      <c r="C16" s="456"/>
      <c r="D16" s="456"/>
      <c r="E16" s="456"/>
      <c r="F16" s="457"/>
      <c r="G16" s="161" t="s">
        <v>29</v>
      </c>
      <c r="H16" s="25" t="s">
        <v>6</v>
      </c>
      <c r="I16" s="454"/>
      <c r="J16" s="454"/>
      <c r="K16" s="454"/>
      <c r="L16" s="465"/>
      <c r="M16" s="465"/>
      <c r="N16" s="455" t="s">
        <v>205</v>
      </c>
      <c r="O16" s="456"/>
      <c r="P16" s="456"/>
      <c r="Q16" s="456"/>
      <c r="R16" s="456"/>
      <c r="S16" s="457"/>
      <c r="T16" s="161" t="s">
        <v>35</v>
      </c>
      <c r="U16" s="25" t="s">
        <v>6</v>
      </c>
      <c r="V16" s="454"/>
      <c r="W16" s="454"/>
      <c r="X16" s="454"/>
      <c r="Y16" s="465"/>
      <c r="Z16" s="465"/>
      <c r="AA16" s="455" t="s">
        <v>205</v>
      </c>
      <c r="AB16" s="456"/>
      <c r="AC16" s="456"/>
      <c r="AD16" s="456"/>
      <c r="AE16" s="456"/>
      <c r="AF16" s="457"/>
      <c r="AG16" s="161" t="s">
        <v>46</v>
      </c>
      <c r="AH16" s="25" t="s">
        <v>6</v>
      </c>
      <c r="AI16" s="484"/>
      <c r="AJ16" s="485"/>
      <c r="AK16" s="485"/>
      <c r="AL16" s="485"/>
      <c r="AM16" s="485"/>
      <c r="AN16" s="486"/>
    </row>
    <row r="17" spans="1:40" s="1" customFormat="1" ht="24" customHeight="1" thickBot="1">
      <c r="A17" s="487" t="s">
        <v>43</v>
      </c>
      <c r="B17" s="488"/>
      <c r="C17" s="488"/>
      <c r="D17" s="488"/>
      <c r="E17" s="488"/>
      <c r="F17" s="488"/>
      <c r="G17" s="488"/>
      <c r="H17" s="488"/>
      <c r="I17" s="488"/>
      <c r="J17" s="488"/>
      <c r="K17" s="488"/>
      <c r="L17" s="488"/>
      <c r="M17" s="488"/>
      <c r="N17" s="488"/>
      <c r="O17" s="488"/>
      <c r="P17" s="488"/>
      <c r="Q17" s="488"/>
      <c r="R17" s="488"/>
      <c r="S17" s="488"/>
      <c r="T17" s="488"/>
      <c r="U17" s="488"/>
      <c r="V17" s="488"/>
      <c r="W17" s="488"/>
      <c r="X17" s="488"/>
      <c r="Y17" s="488"/>
      <c r="Z17" s="488"/>
      <c r="AA17" s="488"/>
      <c r="AB17" s="488"/>
      <c r="AC17" s="488"/>
      <c r="AD17" s="488"/>
      <c r="AE17" s="488"/>
      <c r="AF17" s="488"/>
      <c r="AG17" s="162" t="s">
        <v>206</v>
      </c>
      <c r="AH17" s="163" t="s">
        <v>5</v>
      </c>
      <c r="AI17" s="164"/>
      <c r="AJ17" s="165"/>
      <c r="AK17" s="165"/>
      <c r="AL17" s="166"/>
      <c r="AM17" s="166"/>
      <c r="AN17" s="167"/>
    </row>
    <row r="18" spans="1:40" s="1" customFormat="1" ht="24" customHeight="1" thickBot="1">
      <c r="A18" s="489" t="s">
        <v>45</v>
      </c>
      <c r="B18" s="490"/>
      <c r="C18" s="490"/>
      <c r="D18" s="490"/>
      <c r="E18" s="490"/>
      <c r="F18" s="490"/>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0"/>
      <c r="AE18" s="490"/>
      <c r="AF18" s="490"/>
      <c r="AG18" s="168" t="s">
        <v>207</v>
      </c>
      <c r="AH18" s="163" t="s">
        <v>5</v>
      </c>
      <c r="AI18" s="491"/>
      <c r="AJ18" s="492"/>
      <c r="AK18" s="492"/>
      <c r="AL18" s="492"/>
      <c r="AM18" s="492"/>
      <c r="AN18" s="493"/>
    </row>
    <row r="19" spans="1:40" s="37" customFormat="1" ht="12.75" customHeight="1" thickBot="1">
      <c r="A19" s="32"/>
      <c r="B19" s="33"/>
      <c r="C19" s="33"/>
      <c r="D19" s="33"/>
      <c r="E19" s="33"/>
      <c r="F19" s="33"/>
      <c r="G19" s="33"/>
      <c r="H19" s="33"/>
      <c r="I19" s="33"/>
      <c r="J19" s="33"/>
      <c r="K19" s="33"/>
      <c r="L19" s="33"/>
      <c r="M19" s="33"/>
      <c r="N19" s="33"/>
      <c r="O19" s="169"/>
      <c r="P19" s="33"/>
      <c r="Q19" s="33"/>
      <c r="R19" s="33"/>
      <c r="S19" s="33"/>
      <c r="T19" s="33"/>
      <c r="U19" s="33"/>
      <c r="V19" s="33"/>
      <c r="W19" s="33"/>
      <c r="X19" s="33"/>
      <c r="Y19" s="33"/>
      <c r="Z19" s="33"/>
      <c r="AA19" s="33"/>
      <c r="AB19" s="33"/>
      <c r="AC19" s="33"/>
      <c r="AD19" s="33"/>
      <c r="AE19" s="33"/>
      <c r="AF19" s="33"/>
      <c r="AG19" s="34"/>
      <c r="AH19" s="34"/>
      <c r="AI19" s="33"/>
      <c r="AJ19" s="33"/>
      <c r="AK19" s="33"/>
      <c r="AL19" s="35"/>
      <c r="AM19" s="35"/>
      <c r="AN19" s="36"/>
    </row>
    <row r="20" spans="1:40" s="1" customFormat="1" ht="24" customHeight="1" thickBot="1">
      <c r="A20" s="494" t="s">
        <v>47</v>
      </c>
      <c r="B20" s="495"/>
      <c r="C20" s="495"/>
      <c r="D20" s="495"/>
      <c r="E20" s="495"/>
      <c r="F20" s="495"/>
      <c r="G20" s="495"/>
      <c r="H20" s="495"/>
      <c r="I20" s="495"/>
      <c r="J20" s="495"/>
      <c r="K20" s="495"/>
      <c r="L20" s="495"/>
      <c r="M20" s="495"/>
      <c r="N20" s="495"/>
      <c r="O20" s="495"/>
      <c r="P20" s="495"/>
      <c r="Q20" s="495"/>
      <c r="R20" s="495"/>
      <c r="S20" s="496" t="s">
        <v>208</v>
      </c>
      <c r="T20" s="496"/>
      <c r="U20" s="496"/>
      <c r="V20" s="496"/>
      <c r="W20" s="496"/>
      <c r="X20" s="496"/>
      <c r="Y20" s="496"/>
      <c r="Z20" s="496"/>
      <c r="AA20" s="496"/>
      <c r="AB20" s="496"/>
      <c r="AC20" s="496"/>
      <c r="AD20" s="496"/>
      <c r="AE20" s="496"/>
      <c r="AF20" s="496"/>
      <c r="AG20" s="496"/>
      <c r="AH20" s="496"/>
      <c r="AI20" s="496"/>
      <c r="AJ20" s="496"/>
      <c r="AK20" s="495"/>
      <c r="AL20" s="170"/>
      <c r="AM20" s="171"/>
      <c r="AN20" s="172"/>
    </row>
    <row r="21" spans="1:40" s="1" customFormat="1" ht="24" customHeight="1" thickBot="1">
      <c r="A21" s="469" t="s">
        <v>0</v>
      </c>
      <c r="B21" s="470"/>
      <c r="C21" s="470"/>
      <c r="D21" s="470"/>
      <c r="E21" s="470"/>
      <c r="F21" s="470"/>
      <c r="G21" s="470"/>
      <c r="H21" s="470"/>
      <c r="I21" s="470"/>
      <c r="J21" s="470"/>
      <c r="K21" s="470"/>
      <c r="L21" s="470"/>
      <c r="M21" s="470"/>
      <c r="N21" s="470"/>
      <c r="O21" s="470"/>
      <c r="P21" s="470"/>
      <c r="Q21" s="470"/>
      <c r="R21" s="470"/>
      <c r="S21" s="471" t="s">
        <v>48</v>
      </c>
      <c r="T21" s="471"/>
      <c r="U21" s="471"/>
      <c r="V21" s="471"/>
      <c r="W21" s="471"/>
      <c r="X21" s="471"/>
      <c r="Y21" s="471"/>
      <c r="Z21" s="471"/>
      <c r="AA21" s="471"/>
      <c r="AB21" s="471"/>
      <c r="AC21" s="471"/>
      <c r="AD21" s="471"/>
      <c r="AE21" s="471"/>
      <c r="AF21" s="471"/>
      <c r="AG21" s="471"/>
      <c r="AH21" s="471"/>
      <c r="AI21" s="471"/>
      <c r="AJ21" s="471"/>
      <c r="AK21" s="471"/>
      <c r="AL21" s="472"/>
      <c r="AM21" s="472"/>
      <c r="AN21" s="473"/>
    </row>
    <row r="22" spans="1:40" s="1" customFormat="1" ht="48.75" customHeight="1" thickBot="1">
      <c r="A22" s="474" t="s">
        <v>49</v>
      </c>
      <c r="B22" s="475"/>
      <c r="C22" s="475"/>
      <c r="D22" s="475"/>
      <c r="E22" s="475"/>
      <c r="F22" s="475"/>
      <c r="G22" s="475"/>
      <c r="H22" s="475"/>
      <c r="I22" s="475"/>
      <c r="J22" s="475"/>
      <c r="K22" s="475"/>
      <c r="L22" s="475"/>
      <c r="M22" s="475"/>
      <c r="N22" s="475"/>
      <c r="O22" s="475"/>
      <c r="P22" s="475"/>
      <c r="Q22" s="475"/>
      <c r="R22" s="476"/>
      <c r="S22" s="477"/>
      <c r="T22" s="478"/>
      <c r="U22" s="478"/>
      <c r="V22" s="478"/>
      <c r="W22" s="478"/>
      <c r="X22" s="478"/>
      <c r="Y22" s="478"/>
      <c r="Z22" s="478"/>
      <c r="AA22" s="478"/>
      <c r="AB22" s="478"/>
      <c r="AC22" s="478"/>
      <c r="AD22" s="478"/>
      <c r="AE22" s="478"/>
      <c r="AF22" s="479"/>
      <c r="AG22" s="480" t="s">
        <v>50</v>
      </c>
      <c r="AH22" s="480"/>
      <c r="AI22" s="480"/>
      <c r="AJ22" s="480"/>
      <c r="AK22" s="481"/>
      <c r="AL22" s="482" t="s">
        <v>209</v>
      </c>
      <c r="AM22" s="483"/>
      <c r="AN22" s="481"/>
    </row>
    <row r="23" spans="1:40" s="1" customFormat="1" ht="20.25" customHeight="1">
      <c r="A23" s="506" t="s">
        <v>210</v>
      </c>
      <c r="B23" s="507"/>
      <c r="C23" s="507"/>
      <c r="D23" s="507"/>
      <c r="E23" s="507"/>
      <c r="F23" s="507"/>
      <c r="G23" s="507"/>
      <c r="H23" s="507"/>
      <c r="I23" s="507"/>
      <c r="J23" s="507"/>
      <c r="K23" s="507"/>
      <c r="L23" s="507"/>
      <c r="M23" s="507"/>
      <c r="N23" s="173">
        <v>311</v>
      </c>
      <c r="O23" s="174" t="s">
        <v>6</v>
      </c>
      <c r="P23" s="508"/>
      <c r="Q23" s="509"/>
      <c r="R23" s="509"/>
      <c r="S23" s="510" t="s">
        <v>211</v>
      </c>
      <c r="T23" s="511"/>
      <c r="U23" s="514" t="s">
        <v>212</v>
      </c>
      <c r="V23" s="514"/>
      <c r="W23" s="507" t="s">
        <v>213</v>
      </c>
      <c r="X23" s="507"/>
      <c r="Y23" s="507"/>
      <c r="Z23" s="507"/>
      <c r="AA23" s="507"/>
      <c r="AB23" s="507"/>
      <c r="AC23" s="507"/>
      <c r="AD23" s="507"/>
      <c r="AE23" s="507"/>
      <c r="AF23" s="507"/>
      <c r="AG23" s="175">
        <v>6001</v>
      </c>
      <c r="AH23" s="176" t="s">
        <v>6</v>
      </c>
      <c r="AI23" s="515"/>
      <c r="AJ23" s="515"/>
      <c r="AK23" s="515"/>
      <c r="AL23" s="175">
        <v>6002</v>
      </c>
      <c r="AM23" s="176" t="s">
        <v>6</v>
      </c>
      <c r="AN23" s="177"/>
    </row>
    <row r="24" spans="1:40" s="1" customFormat="1" ht="30" customHeight="1">
      <c r="A24" s="516" t="s">
        <v>214</v>
      </c>
      <c r="B24" s="505"/>
      <c r="C24" s="517" t="s">
        <v>215</v>
      </c>
      <c r="D24" s="517"/>
      <c r="E24" s="518" t="s">
        <v>96</v>
      </c>
      <c r="F24" s="518"/>
      <c r="G24" s="518"/>
      <c r="H24" s="504" t="s">
        <v>9</v>
      </c>
      <c r="I24" s="504"/>
      <c r="J24" s="504"/>
      <c r="K24" s="504"/>
      <c r="L24" s="504"/>
      <c r="M24" s="504"/>
      <c r="N24" s="178">
        <v>312</v>
      </c>
      <c r="O24" s="52" t="s">
        <v>6</v>
      </c>
      <c r="P24" s="500"/>
      <c r="Q24" s="501"/>
      <c r="R24" s="501"/>
      <c r="S24" s="512"/>
      <c r="T24" s="513"/>
      <c r="U24" s="505"/>
      <c r="V24" s="505"/>
      <c r="W24" s="502" t="s">
        <v>216</v>
      </c>
      <c r="X24" s="502"/>
      <c r="Y24" s="502"/>
      <c r="Z24" s="502"/>
      <c r="AA24" s="502"/>
      <c r="AB24" s="502"/>
      <c r="AC24" s="502"/>
      <c r="AD24" s="502"/>
      <c r="AE24" s="502"/>
      <c r="AF24" s="502"/>
      <c r="AG24" s="179">
        <v>6003</v>
      </c>
      <c r="AH24" s="180" t="s">
        <v>6</v>
      </c>
      <c r="AI24" s="503"/>
      <c r="AJ24" s="503"/>
      <c r="AK24" s="503"/>
      <c r="AL24" s="179">
        <v>6004</v>
      </c>
      <c r="AM24" s="180" t="s">
        <v>6</v>
      </c>
      <c r="AN24" s="181"/>
    </row>
    <row r="25" spans="1:40" s="1" customFormat="1" ht="35.25" customHeight="1">
      <c r="A25" s="516"/>
      <c r="B25" s="505"/>
      <c r="C25" s="517"/>
      <c r="D25" s="517"/>
      <c r="E25" s="518"/>
      <c r="F25" s="518"/>
      <c r="G25" s="518"/>
      <c r="H25" s="504" t="s">
        <v>10</v>
      </c>
      <c r="I25" s="504"/>
      <c r="J25" s="504"/>
      <c r="K25" s="504"/>
      <c r="L25" s="504"/>
      <c r="M25" s="504"/>
      <c r="N25" s="178">
        <v>313</v>
      </c>
      <c r="O25" s="52" t="s">
        <v>6</v>
      </c>
      <c r="P25" s="500"/>
      <c r="Q25" s="501"/>
      <c r="R25" s="501"/>
      <c r="S25" s="512"/>
      <c r="T25" s="513"/>
      <c r="U25" s="505" t="s">
        <v>217</v>
      </c>
      <c r="V25" s="505"/>
      <c r="W25" s="504" t="s">
        <v>213</v>
      </c>
      <c r="X25" s="504"/>
      <c r="Y25" s="504"/>
      <c r="Z25" s="504"/>
      <c r="AA25" s="504"/>
      <c r="AB25" s="504"/>
      <c r="AC25" s="504"/>
      <c r="AD25" s="504"/>
      <c r="AE25" s="504"/>
      <c r="AF25" s="504"/>
      <c r="AG25" s="179">
        <v>6005</v>
      </c>
      <c r="AH25" s="180" t="s">
        <v>6</v>
      </c>
      <c r="AI25" s="503"/>
      <c r="AJ25" s="503"/>
      <c r="AK25" s="503"/>
      <c r="AL25" s="179">
        <v>6006</v>
      </c>
      <c r="AM25" s="180" t="s">
        <v>6</v>
      </c>
      <c r="AN25" s="181"/>
    </row>
    <row r="26" spans="1:40" s="1" customFormat="1" ht="33.75" customHeight="1">
      <c r="A26" s="516"/>
      <c r="B26" s="505"/>
      <c r="C26" s="517"/>
      <c r="D26" s="517"/>
      <c r="E26" s="518" t="s">
        <v>218</v>
      </c>
      <c r="F26" s="518"/>
      <c r="G26" s="518"/>
      <c r="H26" s="504" t="s">
        <v>9</v>
      </c>
      <c r="I26" s="504"/>
      <c r="J26" s="504"/>
      <c r="K26" s="504"/>
      <c r="L26" s="504"/>
      <c r="M26" s="504"/>
      <c r="N26" s="178">
        <v>314</v>
      </c>
      <c r="O26" s="52" t="s">
        <v>6</v>
      </c>
      <c r="P26" s="484"/>
      <c r="Q26" s="485"/>
      <c r="R26" s="485"/>
      <c r="S26" s="512"/>
      <c r="T26" s="513"/>
      <c r="U26" s="505"/>
      <c r="V26" s="505"/>
      <c r="W26" s="504" t="s">
        <v>216</v>
      </c>
      <c r="X26" s="504"/>
      <c r="Y26" s="504"/>
      <c r="Z26" s="504"/>
      <c r="AA26" s="504"/>
      <c r="AB26" s="504"/>
      <c r="AC26" s="504"/>
      <c r="AD26" s="504"/>
      <c r="AE26" s="504"/>
      <c r="AF26" s="504"/>
      <c r="AG26" s="179">
        <v>6007</v>
      </c>
      <c r="AH26" s="180" t="s">
        <v>6</v>
      </c>
      <c r="AI26" s="503"/>
      <c r="AJ26" s="503"/>
      <c r="AK26" s="503"/>
      <c r="AL26" s="179">
        <v>6008</v>
      </c>
      <c r="AM26" s="180" t="s">
        <v>6</v>
      </c>
      <c r="AN26" s="181"/>
    </row>
    <row r="27" spans="1:40" s="1" customFormat="1" ht="33.75" customHeight="1">
      <c r="A27" s="516"/>
      <c r="B27" s="505"/>
      <c r="C27" s="517"/>
      <c r="D27" s="517"/>
      <c r="E27" s="518"/>
      <c r="F27" s="518"/>
      <c r="G27" s="518"/>
      <c r="H27" s="504" t="s">
        <v>10</v>
      </c>
      <c r="I27" s="504"/>
      <c r="J27" s="504"/>
      <c r="K27" s="504"/>
      <c r="L27" s="504"/>
      <c r="M27" s="504"/>
      <c r="N27" s="178">
        <v>315</v>
      </c>
      <c r="O27" s="52" t="s">
        <v>6</v>
      </c>
      <c r="P27" s="484"/>
      <c r="Q27" s="485"/>
      <c r="R27" s="485"/>
      <c r="S27" s="512"/>
      <c r="T27" s="513"/>
      <c r="U27" s="513" t="s">
        <v>51</v>
      </c>
      <c r="V27" s="513"/>
      <c r="W27" s="504" t="s">
        <v>219</v>
      </c>
      <c r="X27" s="504"/>
      <c r="Y27" s="504"/>
      <c r="Z27" s="504"/>
      <c r="AA27" s="504"/>
      <c r="AB27" s="504"/>
      <c r="AC27" s="504"/>
      <c r="AD27" s="504"/>
      <c r="AE27" s="504"/>
      <c r="AF27" s="504"/>
      <c r="AG27" s="179">
        <v>6009</v>
      </c>
      <c r="AH27" s="180" t="s">
        <v>6</v>
      </c>
      <c r="AI27" s="520"/>
      <c r="AJ27" s="520"/>
      <c r="AK27" s="520"/>
      <c r="AL27" s="179">
        <v>6010</v>
      </c>
      <c r="AM27" s="180" t="s">
        <v>6</v>
      </c>
      <c r="AN27" s="181"/>
    </row>
    <row r="28" spans="1:40" s="1" customFormat="1" ht="42.75" customHeight="1">
      <c r="A28" s="516"/>
      <c r="B28" s="505"/>
      <c r="C28" s="517"/>
      <c r="D28" s="517"/>
      <c r="E28" s="519" t="s">
        <v>220</v>
      </c>
      <c r="F28" s="519"/>
      <c r="G28" s="519"/>
      <c r="H28" s="519"/>
      <c r="I28" s="519"/>
      <c r="J28" s="519"/>
      <c r="K28" s="519"/>
      <c r="L28" s="519"/>
      <c r="M28" s="519"/>
      <c r="N28" s="178">
        <v>316</v>
      </c>
      <c r="O28" s="182" t="s">
        <v>221</v>
      </c>
      <c r="P28" s="484"/>
      <c r="Q28" s="485"/>
      <c r="R28" s="485"/>
      <c r="S28" s="512"/>
      <c r="T28" s="513"/>
      <c r="U28" s="513"/>
      <c r="V28" s="513"/>
      <c r="W28" s="519" t="s">
        <v>222</v>
      </c>
      <c r="X28" s="519"/>
      <c r="Y28" s="519"/>
      <c r="Z28" s="519"/>
      <c r="AA28" s="519"/>
      <c r="AB28" s="519"/>
      <c r="AC28" s="519"/>
      <c r="AD28" s="519"/>
      <c r="AE28" s="519"/>
      <c r="AF28" s="519"/>
      <c r="AG28" s="179">
        <v>6011</v>
      </c>
      <c r="AH28" s="180" t="s">
        <v>6</v>
      </c>
      <c r="AI28" s="520"/>
      <c r="AJ28" s="520"/>
      <c r="AK28" s="520"/>
      <c r="AL28" s="179">
        <v>6012</v>
      </c>
      <c r="AM28" s="180" t="s">
        <v>6</v>
      </c>
      <c r="AN28" s="181"/>
    </row>
    <row r="29" spans="1:40" s="1" customFormat="1" ht="36" customHeight="1">
      <c r="A29" s="516"/>
      <c r="B29" s="505"/>
      <c r="C29" s="517" t="s">
        <v>53</v>
      </c>
      <c r="D29" s="517"/>
      <c r="E29" s="518" t="s">
        <v>223</v>
      </c>
      <c r="F29" s="518"/>
      <c r="G29" s="518"/>
      <c r="H29" s="519" t="s">
        <v>9</v>
      </c>
      <c r="I29" s="519"/>
      <c r="J29" s="519"/>
      <c r="K29" s="519"/>
      <c r="L29" s="519"/>
      <c r="M29" s="519"/>
      <c r="N29" s="178">
        <v>317</v>
      </c>
      <c r="O29" s="52" t="s">
        <v>6</v>
      </c>
      <c r="P29" s="521"/>
      <c r="Q29" s="521"/>
      <c r="R29" s="522"/>
      <c r="S29" s="512"/>
      <c r="T29" s="513"/>
      <c r="U29" s="504" t="s">
        <v>224</v>
      </c>
      <c r="V29" s="504"/>
      <c r="W29" s="504"/>
      <c r="X29" s="504"/>
      <c r="Y29" s="504"/>
      <c r="Z29" s="504"/>
      <c r="AA29" s="504"/>
      <c r="AB29" s="504"/>
      <c r="AC29" s="504"/>
      <c r="AD29" s="504"/>
      <c r="AE29" s="504"/>
      <c r="AF29" s="504"/>
      <c r="AG29" s="179">
        <v>6013</v>
      </c>
      <c r="AH29" s="180" t="s">
        <v>6</v>
      </c>
      <c r="AI29" s="520"/>
      <c r="AJ29" s="520"/>
      <c r="AK29" s="520"/>
      <c r="AL29" s="179">
        <v>6014</v>
      </c>
      <c r="AM29" s="180" t="s">
        <v>6</v>
      </c>
      <c r="AN29" s="181"/>
    </row>
    <row r="30" spans="1:40" s="1" customFormat="1" ht="42" customHeight="1">
      <c r="A30" s="516"/>
      <c r="B30" s="505"/>
      <c r="C30" s="517"/>
      <c r="D30" s="517"/>
      <c r="E30" s="518"/>
      <c r="F30" s="518"/>
      <c r="G30" s="518"/>
      <c r="H30" s="519" t="s">
        <v>10</v>
      </c>
      <c r="I30" s="519"/>
      <c r="J30" s="519"/>
      <c r="K30" s="519"/>
      <c r="L30" s="519"/>
      <c r="M30" s="519"/>
      <c r="N30" s="178">
        <v>318</v>
      </c>
      <c r="O30" s="52" t="s">
        <v>6</v>
      </c>
      <c r="P30" s="521"/>
      <c r="Q30" s="521"/>
      <c r="R30" s="522"/>
      <c r="S30" s="512"/>
      <c r="T30" s="513"/>
      <c r="U30" s="519" t="s">
        <v>225</v>
      </c>
      <c r="V30" s="519"/>
      <c r="W30" s="519"/>
      <c r="X30" s="519"/>
      <c r="Y30" s="519"/>
      <c r="Z30" s="519"/>
      <c r="AA30" s="519"/>
      <c r="AB30" s="519"/>
      <c r="AC30" s="519"/>
      <c r="AD30" s="519"/>
      <c r="AE30" s="519"/>
      <c r="AF30" s="519"/>
      <c r="AG30" s="179">
        <v>6015</v>
      </c>
      <c r="AH30" s="180" t="s">
        <v>6</v>
      </c>
      <c r="AI30" s="520"/>
      <c r="AJ30" s="520"/>
      <c r="AK30" s="520"/>
      <c r="AL30" s="179">
        <v>6016</v>
      </c>
      <c r="AM30" s="180" t="s">
        <v>6</v>
      </c>
      <c r="AN30" s="181"/>
    </row>
    <row r="31" spans="1:40" s="1" customFormat="1" ht="32.25" customHeight="1">
      <c r="A31" s="516"/>
      <c r="B31" s="505"/>
      <c r="C31" s="517"/>
      <c r="D31" s="517"/>
      <c r="E31" s="518" t="s">
        <v>226</v>
      </c>
      <c r="F31" s="518"/>
      <c r="G31" s="518"/>
      <c r="H31" s="504" t="s">
        <v>227</v>
      </c>
      <c r="I31" s="504"/>
      <c r="J31" s="504"/>
      <c r="K31" s="504"/>
      <c r="L31" s="504"/>
      <c r="M31" s="504"/>
      <c r="N31" s="178">
        <v>319</v>
      </c>
      <c r="O31" s="52" t="s">
        <v>6</v>
      </c>
      <c r="P31" s="525"/>
      <c r="Q31" s="526"/>
      <c r="R31" s="526"/>
      <c r="S31" s="512"/>
      <c r="T31" s="513"/>
      <c r="U31" s="519" t="s">
        <v>228</v>
      </c>
      <c r="V31" s="519"/>
      <c r="W31" s="519"/>
      <c r="X31" s="519"/>
      <c r="Y31" s="519"/>
      <c r="Z31" s="519"/>
      <c r="AA31" s="519"/>
      <c r="AB31" s="519"/>
      <c r="AC31" s="519"/>
      <c r="AD31" s="519"/>
      <c r="AE31" s="519"/>
      <c r="AF31" s="519"/>
      <c r="AG31" s="179">
        <v>6017</v>
      </c>
      <c r="AH31" s="180" t="s">
        <v>6</v>
      </c>
      <c r="AI31" s="520"/>
      <c r="AJ31" s="520"/>
      <c r="AK31" s="520"/>
      <c r="AL31" s="179">
        <v>6018</v>
      </c>
      <c r="AM31" s="180" t="s">
        <v>6</v>
      </c>
      <c r="AN31" s="181"/>
    </row>
    <row r="32" spans="1:40" s="1" customFormat="1" ht="39" customHeight="1">
      <c r="A32" s="516"/>
      <c r="B32" s="505"/>
      <c r="C32" s="517"/>
      <c r="D32" s="517"/>
      <c r="E32" s="518"/>
      <c r="F32" s="518"/>
      <c r="G32" s="518"/>
      <c r="H32" s="504" t="s">
        <v>229</v>
      </c>
      <c r="I32" s="504"/>
      <c r="J32" s="504"/>
      <c r="K32" s="504"/>
      <c r="L32" s="504"/>
      <c r="M32" s="504"/>
      <c r="N32" s="178">
        <v>320</v>
      </c>
      <c r="O32" s="52" t="s">
        <v>6</v>
      </c>
      <c r="P32" s="484"/>
      <c r="Q32" s="485"/>
      <c r="R32" s="485"/>
      <c r="S32" s="523" t="s">
        <v>230</v>
      </c>
      <c r="T32" s="524"/>
      <c r="U32" s="513" t="s">
        <v>231</v>
      </c>
      <c r="V32" s="513"/>
      <c r="W32" s="519" t="s">
        <v>232</v>
      </c>
      <c r="X32" s="519"/>
      <c r="Y32" s="519"/>
      <c r="Z32" s="519"/>
      <c r="AA32" s="519"/>
      <c r="AB32" s="519"/>
      <c r="AC32" s="519"/>
      <c r="AD32" s="519"/>
      <c r="AE32" s="519"/>
      <c r="AF32" s="519"/>
      <c r="AG32" s="179">
        <v>6019</v>
      </c>
      <c r="AH32" s="180" t="s">
        <v>6</v>
      </c>
      <c r="AI32" s="520"/>
      <c r="AJ32" s="520"/>
      <c r="AK32" s="520"/>
      <c r="AL32" s="179">
        <v>6020</v>
      </c>
      <c r="AM32" s="180" t="s">
        <v>6</v>
      </c>
      <c r="AN32" s="181"/>
    </row>
    <row r="33" spans="1:40" s="1" customFormat="1" ht="44.25" customHeight="1">
      <c r="A33" s="516"/>
      <c r="B33" s="505"/>
      <c r="C33" s="517"/>
      <c r="D33" s="517"/>
      <c r="E33" s="518" t="s">
        <v>233</v>
      </c>
      <c r="F33" s="518"/>
      <c r="G33" s="518"/>
      <c r="H33" s="504" t="s">
        <v>9</v>
      </c>
      <c r="I33" s="504"/>
      <c r="J33" s="504"/>
      <c r="K33" s="504"/>
      <c r="L33" s="504"/>
      <c r="M33" s="504"/>
      <c r="N33" s="178">
        <v>321</v>
      </c>
      <c r="O33" s="183" t="s">
        <v>6</v>
      </c>
      <c r="P33" s="484"/>
      <c r="Q33" s="485"/>
      <c r="R33" s="485"/>
      <c r="S33" s="523"/>
      <c r="T33" s="524"/>
      <c r="U33" s="513"/>
      <c r="V33" s="513"/>
      <c r="W33" s="519" t="s">
        <v>234</v>
      </c>
      <c r="X33" s="519"/>
      <c r="Y33" s="519"/>
      <c r="Z33" s="519"/>
      <c r="AA33" s="519"/>
      <c r="AB33" s="519"/>
      <c r="AC33" s="519"/>
      <c r="AD33" s="519"/>
      <c r="AE33" s="519"/>
      <c r="AF33" s="519"/>
      <c r="AG33" s="179">
        <v>6021</v>
      </c>
      <c r="AH33" s="180" t="s">
        <v>6</v>
      </c>
      <c r="AI33" s="520"/>
      <c r="AJ33" s="520"/>
      <c r="AK33" s="520"/>
      <c r="AL33" s="179">
        <v>6022</v>
      </c>
      <c r="AM33" s="180" t="s">
        <v>6</v>
      </c>
      <c r="AN33" s="181"/>
    </row>
    <row r="34" spans="1:40" s="1" customFormat="1" ht="38.25" customHeight="1">
      <c r="A34" s="516"/>
      <c r="B34" s="505"/>
      <c r="C34" s="517"/>
      <c r="D34" s="517"/>
      <c r="E34" s="518"/>
      <c r="F34" s="518"/>
      <c r="G34" s="518"/>
      <c r="H34" s="504" t="s">
        <v>10</v>
      </c>
      <c r="I34" s="504"/>
      <c r="J34" s="504"/>
      <c r="K34" s="504"/>
      <c r="L34" s="504"/>
      <c r="M34" s="504"/>
      <c r="N34" s="178">
        <v>322</v>
      </c>
      <c r="O34" s="183" t="s">
        <v>6</v>
      </c>
      <c r="P34" s="484"/>
      <c r="Q34" s="485"/>
      <c r="R34" s="485"/>
      <c r="S34" s="523"/>
      <c r="T34" s="524"/>
      <c r="U34" s="505" t="s">
        <v>235</v>
      </c>
      <c r="V34" s="505"/>
      <c r="W34" s="519" t="s">
        <v>236</v>
      </c>
      <c r="X34" s="519"/>
      <c r="Y34" s="519"/>
      <c r="Z34" s="519"/>
      <c r="AA34" s="519"/>
      <c r="AB34" s="519"/>
      <c r="AC34" s="519"/>
      <c r="AD34" s="519"/>
      <c r="AE34" s="519"/>
      <c r="AF34" s="519"/>
      <c r="AG34" s="179">
        <v>6023</v>
      </c>
      <c r="AH34" s="180" t="s">
        <v>6</v>
      </c>
      <c r="AI34" s="520"/>
      <c r="AJ34" s="520"/>
      <c r="AK34" s="520"/>
      <c r="AL34" s="179">
        <v>6024</v>
      </c>
      <c r="AM34" s="180" t="s">
        <v>6</v>
      </c>
      <c r="AN34" s="181"/>
    </row>
    <row r="35" spans="1:40" s="1" customFormat="1" ht="47.25" customHeight="1">
      <c r="A35" s="516"/>
      <c r="B35" s="505"/>
      <c r="C35" s="517"/>
      <c r="D35" s="517"/>
      <c r="E35" s="518" t="s">
        <v>237</v>
      </c>
      <c r="F35" s="527"/>
      <c r="G35" s="527"/>
      <c r="H35" s="504" t="s">
        <v>9</v>
      </c>
      <c r="I35" s="527"/>
      <c r="J35" s="527"/>
      <c r="K35" s="527"/>
      <c r="L35" s="527"/>
      <c r="M35" s="527"/>
      <c r="N35" s="178">
        <v>323</v>
      </c>
      <c r="O35" s="52" t="s">
        <v>6</v>
      </c>
      <c r="P35" s="484"/>
      <c r="Q35" s="485"/>
      <c r="R35" s="485"/>
      <c r="S35" s="523"/>
      <c r="T35" s="524"/>
      <c r="U35" s="505"/>
      <c r="V35" s="505"/>
      <c r="W35" s="528" t="s">
        <v>238</v>
      </c>
      <c r="X35" s="528"/>
      <c r="Y35" s="528"/>
      <c r="Z35" s="528"/>
      <c r="AA35" s="528"/>
      <c r="AB35" s="528"/>
      <c r="AC35" s="528"/>
      <c r="AD35" s="528"/>
      <c r="AE35" s="528"/>
      <c r="AF35" s="528"/>
      <c r="AG35" s="179">
        <v>6025</v>
      </c>
      <c r="AH35" s="180" t="s">
        <v>6</v>
      </c>
      <c r="AI35" s="520"/>
      <c r="AJ35" s="520"/>
      <c r="AK35" s="520"/>
      <c r="AL35" s="179">
        <v>6026</v>
      </c>
      <c r="AM35" s="180" t="s">
        <v>6</v>
      </c>
      <c r="AN35" s="181"/>
    </row>
    <row r="36" spans="1:40" s="37" customFormat="1" ht="44.25" customHeight="1">
      <c r="A36" s="516"/>
      <c r="B36" s="505"/>
      <c r="C36" s="517"/>
      <c r="D36" s="517"/>
      <c r="E36" s="527"/>
      <c r="F36" s="527"/>
      <c r="G36" s="527"/>
      <c r="H36" s="504" t="s">
        <v>10</v>
      </c>
      <c r="I36" s="527"/>
      <c r="J36" s="527"/>
      <c r="K36" s="527"/>
      <c r="L36" s="527"/>
      <c r="M36" s="527"/>
      <c r="N36" s="178">
        <v>324</v>
      </c>
      <c r="O36" s="52" t="s">
        <v>6</v>
      </c>
      <c r="P36" s="484"/>
      <c r="Q36" s="485"/>
      <c r="R36" s="485"/>
      <c r="S36" s="523"/>
      <c r="T36" s="524"/>
      <c r="U36" s="519" t="s">
        <v>239</v>
      </c>
      <c r="V36" s="519"/>
      <c r="W36" s="519"/>
      <c r="X36" s="519"/>
      <c r="Y36" s="519"/>
      <c r="Z36" s="519"/>
      <c r="AA36" s="519"/>
      <c r="AB36" s="519"/>
      <c r="AC36" s="519"/>
      <c r="AD36" s="519"/>
      <c r="AE36" s="519"/>
      <c r="AF36" s="519"/>
      <c r="AG36" s="179">
        <v>6027</v>
      </c>
      <c r="AH36" s="180" t="s">
        <v>6</v>
      </c>
      <c r="AI36" s="520"/>
      <c r="AJ36" s="520"/>
      <c r="AK36" s="520"/>
      <c r="AL36" s="179">
        <v>6028</v>
      </c>
      <c r="AM36" s="180" t="s">
        <v>6</v>
      </c>
      <c r="AN36" s="181"/>
    </row>
    <row r="37" spans="1:40" s="1" customFormat="1" ht="45" customHeight="1">
      <c r="A37" s="516"/>
      <c r="B37" s="505"/>
      <c r="C37" s="517"/>
      <c r="D37" s="517"/>
      <c r="E37" s="519" t="s">
        <v>240</v>
      </c>
      <c r="F37" s="519"/>
      <c r="G37" s="519"/>
      <c r="H37" s="519"/>
      <c r="I37" s="519"/>
      <c r="J37" s="519"/>
      <c r="K37" s="519"/>
      <c r="L37" s="519"/>
      <c r="M37" s="519"/>
      <c r="N37" s="178">
        <v>325</v>
      </c>
      <c r="O37" s="182" t="s">
        <v>221</v>
      </c>
      <c r="P37" s="484"/>
      <c r="Q37" s="485"/>
      <c r="R37" s="485"/>
      <c r="S37" s="523"/>
      <c r="T37" s="524"/>
      <c r="U37" s="519" t="s">
        <v>241</v>
      </c>
      <c r="V37" s="519"/>
      <c r="W37" s="519"/>
      <c r="X37" s="519"/>
      <c r="Y37" s="519"/>
      <c r="Z37" s="519"/>
      <c r="AA37" s="519"/>
      <c r="AB37" s="519"/>
      <c r="AC37" s="519"/>
      <c r="AD37" s="519"/>
      <c r="AE37" s="519"/>
      <c r="AF37" s="519"/>
      <c r="AG37" s="179">
        <v>6029</v>
      </c>
      <c r="AH37" s="180" t="s">
        <v>6</v>
      </c>
      <c r="AI37" s="520"/>
      <c r="AJ37" s="520"/>
      <c r="AK37" s="520"/>
      <c r="AL37" s="179">
        <v>6030</v>
      </c>
      <c r="AM37" s="180" t="s">
        <v>6</v>
      </c>
      <c r="AN37" s="181"/>
    </row>
    <row r="38" spans="1:40" s="1" customFormat="1" ht="24.75" customHeight="1">
      <c r="A38" s="512" t="s">
        <v>242</v>
      </c>
      <c r="B38" s="513"/>
      <c r="C38" s="528" t="s">
        <v>243</v>
      </c>
      <c r="D38" s="528"/>
      <c r="E38" s="528"/>
      <c r="F38" s="528"/>
      <c r="G38" s="528"/>
      <c r="H38" s="528"/>
      <c r="I38" s="528"/>
      <c r="J38" s="528"/>
      <c r="K38" s="528"/>
      <c r="L38" s="528"/>
      <c r="M38" s="528"/>
      <c r="N38" s="178">
        <v>326</v>
      </c>
      <c r="O38" s="52" t="s">
        <v>6</v>
      </c>
      <c r="P38" s="500"/>
      <c r="Q38" s="501"/>
      <c r="R38" s="501"/>
      <c r="S38" s="523"/>
      <c r="T38" s="524"/>
      <c r="U38" s="519" t="s">
        <v>244</v>
      </c>
      <c r="V38" s="519"/>
      <c r="W38" s="519"/>
      <c r="X38" s="519"/>
      <c r="Y38" s="519"/>
      <c r="Z38" s="519"/>
      <c r="AA38" s="519"/>
      <c r="AB38" s="519"/>
      <c r="AC38" s="519"/>
      <c r="AD38" s="519"/>
      <c r="AE38" s="519"/>
      <c r="AF38" s="519"/>
      <c r="AG38" s="179">
        <v>6031</v>
      </c>
      <c r="AH38" s="180" t="s">
        <v>6</v>
      </c>
      <c r="AI38" s="520"/>
      <c r="AJ38" s="520"/>
      <c r="AK38" s="520"/>
      <c r="AL38" s="179">
        <v>6032</v>
      </c>
      <c r="AM38" s="180" t="s">
        <v>6</v>
      </c>
      <c r="AN38" s="181"/>
    </row>
    <row r="39" spans="1:40" s="1" customFormat="1" ht="30.75" customHeight="1">
      <c r="A39" s="512"/>
      <c r="B39" s="513"/>
      <c r="C39" s="528" t="s">
        <v>245</v>
      </c>
      <c r="D39" s="528"/>
      <c r="E39" s="528"/>
      <c r="F39" s="528"/>
      <c r="G39" s="528"/>
      <c r="H39" s="528"/>
      <c r="I39" s="528"/>
      <c r="J39" s="528"/>
      <c r="K39" s="528"/>
      <c r="L39" s="528"/>
      <c r="M39" s="528"/>
      <c r="N39" s="178">
        <v>327</v>
      </c>
      <c r="O39" s="182" t="s">
        <v>221</v>
      </c>
      <c r="P39" s="500"/>
      <c r="Q39" s="501"/>
      <c r="R39" s="501"/>
      <c r="S39" s="523"/>
      <c r="T39" s="524"/>
      <c r="U39" s="519" t="s">
        <v>246</v>
      </c>
      <c r="V39" s="519"/>
      <c r="W39" s="519"/>
      <c r="X39" s="519"/>
      <c r="Y39" s="519"/>
      <c r="Z39" s="519"/>
      <c r="AA39" s="519"/>
      <c r="AB39" s="519"/>
      <c r="AC39" s="519"/>
      <c r="AD39" s="519"/>
      <c r="AE39" s="519"/>
      <c r="AF39" s="519"/>
      <c r="AG39" s="179">
        <v>6033</v>
      </c>
      <c r="AH39" s="180" t="s">
        <v>6</v>
      </c>
      <c r="AI39" s="520"/>
      <c r="AJ39" s="520"/>
      <c r="AK39" s="520"/>
      <c r="AL39" s="179">
        <v>6034</v>
      </c>
      <c r="AM39" s="180" t="s">
        <v>6</v>
      </c>
      <c r="AN39" s="181"/>
    </row>
    <row r="40" spans="1:40" s="1" customFormat="1" ht="23.25" customHeight="1">
      <c r="A40" s="512"/>
      <c r="B40" s="513"/>
      <c r="C40" s="504" t="s">
        <v>247</v>
      </c>
      <c r="D40" s="504"/>
      <c r="E40" s="504"/>
      <c r="F40" s="504"/>
      <c r="G40" s="504"/>
      <c r="H40" s="504"/>
      <c r="I40" s="504"/>
      <c r="J40" s="504"/>
      <c r="K40" s="504"/>
      <c r="L40" s="504"/>
      <c r="M40" s="504"/>
      <c r="N40" s="178">
        <v>328</v>
      </c>
      <c r="O40" s="52" t="s">
        <v>6</v>
      </c>
      <c r="P40" s="500"/>
      <c r="Q40" s="501"/>
      <c r="R40" s="501"/>
      <c r="S40" s="523"/>
      <c r="T40" s="524"/>
      <c r="U40" s="519" t="s">
        <v>52</v>
      </c>
      <c r="V40" s="519"/>
      <c r="W40" s="519"/>
      <c r="X40" s="519"/>
      <c r="Y40" s="519"/>
      <c r="Z40" s="519"/>
      <c r="AA40" s="519"/>
      <c r="AB40" s="519"/>
      <c r="AC40" s="519"/>
      <c r="AD40" s="519"/>
      <c r="AE40" s="519"/>
      <c r="AF40" s="519"/>
      <c r="AG40" s="179">
        <v>6035</v>
      </c>
      <c r="AH40" s="180" t="s">
        <v>6</v>
      </c>
      <c r="AI40" s="520"/>
      <c r="AJ40" s="520"/>
      <c r="AK40" s="520"/>
      <c r="AL40" s="179">
        <v>6036</v>
      </c>
      <c r="AM40" s="180" t="s">
        <v>6</v>
      </c>
      <c r="AN40" s="181"/>
    </row>
    <row r="41" spans="1:40" s="1" customFormat="1" ht="20.25" customHeight="1">
      <c r="A41" s="529" t="s">
        <v>248</v>
      </c>
      <c r="B41" s="502"/>
      <c r="C41" s="502"/>
      <c r="D41" s="502"/>
      <c r="E41" s="502"/>
      <c r="F41" s="502"/>
      <c r="G41" s="502"/>
      <c r="H41" s="502"/>
      <c r="I41" s="502"/>
      <c r="J41" s="502"/>
      <c r="K41" s="502"/>
      <c r="L41" s="502"/>
      <c r="M41" s="502"/>
      <c r="N41" s="178">
        <v>329</v>
      </c>
      <c r="O41" s="52" t="s">
        <v>6</v>
      </c>
      <c r="P41" s="500"/>
      <c r="Q41" s="501"/>
      <c r="R41" s="501"/>
      <c r="S41" s="523"/>
      <c r="T41" s="524"/>
      <c r="U41" s="519" t="s">
        <v>249</v>
      </c>
      <c r="V41" s="519"/>
      <c r="W41" s="519"/>
      <c r="X41" s="519"/>
      <c r="Y41" s="519"/>
      <c r="Z41" s="519"/>
      <c r="AA41" s="519"/>
      <c r="AB41" s="519"/>
      <c r="AC41" s="519"/>
      <c r="AD41" s="519"/>
      <c r="AE41" s="519"/>
      <c r="AF41" s="519"/>
      <c r="AG41" s="179">
        <v>6037</v>
      </c>
      <c r="AH41" s="180"/>
      <c r="AI41" s="520"/>
      <c r="AJ41" s="520"/>
      <c r="AK41" s="520"/>
      <c r="AL41" s="179">
        <v>6038</v>
      </c>
      <c r="AM41" s="180"/>
      <c r="AN41" s="181"/>
    </row>
    <row r="42" spans="1:40" s="1" customFormat="1" ht="26.25" customHeight="1">
      <c r="A42" s="529" t="s">
        <v>250</v>
      </c>
      <c r="B42" s="502"/>
      <c r="C42" s="502"/>
      <c r="D42" s="502"/>
      <c r="E42" s="502"/>
      <c r="F42" s="502"/>
      <c r="G42" s="502"/>
      <c r="H42" s="502"/>
      <c r="I42" s="502"/>
      <c r="J42" s="502"/>
      <c r="K42" s="502"/>
      <c r="L42" s="502"/>
      <c r="M42" s="502"/>
      <c r="N42" s="178">
        <v>330</v>
      </c>
      <c r="O42" s="52" t="s">
        <v>6</v>
      </c>
      <c r="P42" s="500"/>
      <c r="Q42" s="501"/>
      <c r="R42" s="501"/>
      <c r="S42" s="523"/>
      <c r="T42" s="524"/>
      <c r="U42" s="519" t="s">
        <v>251</v>
      </c>
      <c r="V42" s="519"/>
      <c r="W42" s="519"/>
      <c r="X42" s="519"/>
      <c r="Y42" s="519"/>
      <c r="Z42" s="519"/>
      <c r="AA42" s="519"/>
      <c r="AB42" s="519"/>
      <c r="AC42" s="519"/>
      <c r="AD42" s="519"/>
      <c r="AE42" s="519"/>
      <c r="AF42" s="519"/>
      <c r="AG42" s="179">
        <v>6039</v>
      </c>
      <c r="AH42" s="180" t="s">
        <v>6</v>
      </c>
      <c r="AI42" s="520"/>
      <c r="AJ42" s="520"/>
      <c r="AK42" s="520"/>
      <c r="AL42" s="179">
        <v>6040</v>
      </c>
      <c r="AM42" s="180" t="s">
        <v>6</v>
      </c>
      <c r="AN42" s="181"/>
    </row>
    <row r="43" spans="1:40" s="1" customFormat="1" ht="27" customHeight="1">
      <c r="A43" s="516" t="s">
        <v>252</v>
      </c>
      <c r="B43" s="505"/>
      <c r="C43" s="519" t="s">
        <v>11</v>
      </c>
      <c r="D43" s="519"/>
      <c r="E43" s="519"/>
      <c r="F43" s="519"/>
      <c r="G43" s="519"/>
      <c r="H43" s="519"/>
      <c r="I43" s="519"/>
      <c r="J43" s="519"/>
      <c r="K43" s="519"/>
      <c r="L43" s="519"/>
      <c r="M43" s="519"/>
      <c r="N43" s="178">
        <v>331</v>
      </c>
      <c r="O43" s="52" t="s">
        <v>6</v>
      </c>
      <c r="P43" s="531"/>
      <c r="Q43" s="531"/>
      <c r="R43" s="484"/>
      <c r="S43" s="523"/>
      <c r="T43" s="524"/>
      <c r="U43" s="513" t="s">
        <v>253</v>
      </c>
      <c r="V43" s="513"/>
      <c r="W43" s="530" t="s">
        <v>254</v>
      </c>
      <c r="X43" s="530"/>
      <c r="Y43" s="530"/>
      <c r="Z43" s="530"/>
      <c r="AA43" s="530"/>
      <c r="AB43" s="530"/>
      <c r="AC43" s="530"/>
      <c r="AD43" s="530"/>
      <c r="AE43" s="530"/>
      <c r="AF43" s="530"/>
      <c r="AG43" s="179">
        <v>6041</v>
      </c>
      <c r="AH43" s="180" t="s">
        <v>6</v>
      </c>
      <c r="AI43" s="520"/>
      <c r="AJ43" s="520"/>
      <c r="AK43" s="520"/>
      <c r="AL43" s="179">
        <v>6042</v>
      </c>
      <c r="AM43" s="180" t="s">
        <v>6</v>
      </c>
      <c r="AN43" s="181"/>
    </row>
    <row r="44" spans="1:40" s="1" customFormat="1" ht="20.25" customHeight="1">
      <c r="A44" s="516"/>
      <c r="B44" s="505"/>
      <c r="C44" s="519" t="s">
        <v>12</v>
      </c>
      <c r="D44" s="519"/>
      <c r="E44" s="519"/>
      <c r="F44" s="519"/>
      <c r="G44" s="519"/>
      <c r="H44" s="519"/>
      <c r="I44" s="519"/>
      <c r="J44" s="519"/>
      <c r="K44" s="519"/>
      <c r="L44" s="519"/>
      <c r="M44" s="519"/>
      <c r="N44" s="178">
        <v>332</v>
      </c>
      <c r="O44" s="52" t="s">
        <v>6</v>
      </c>
      <c r="P44" s="484"/>
      <c r="Q44" s="485"/>
      <c r="R44" s="485"/>
      <c r="S44" s="523"/>
      <c r="T44" s="524"/>
      <c r="U44" s="513"/>
      <c r="V44" s="513"/>
      <c r="W44" s="530" t="s">
        <v>255</v>
      </c>
      <c r="X44" s="530"/>
      <c r="Y44" s="530"/>
      <c r="Z44" s="530"/>
      <c r="AA44" s="530"/>
      <c r="AB44" s="530"/>
      <c r="AC44" s="530"/>
      <c r="AD44" s="530"/>
      <c r="AE44" s="530"/>
      <c r="AF44" s="530"/>
      <c r="AG44" s="179">
        <v>6043</v>
      </c>
      <c r="AH44" s="180" t="s">
        <v>6</v>
      </c>
      <c r="AI44" s="520"/>
      <c r="AJ44" s="520"/>
      <c r="AK44" s="520"/>
      <c r="AL44" s="179">
        <v>6044</v>
      </c>
      <c r="AM44" s="180" t="s">
        <v>6</v>
      </c>
      <c r="AN44" s="181"/>
    </row>
    <row r="45" spans="1:40" s="1" customFormat="1" ht="20.25" customHeight="1">
      <c r="A45" s="516"/>
      <c r="B45" s="505"/>
      <c r="C45" s="519" t="s">
        <v>256</v>
      </c>
      <c r="D45" s="519"/>
      <c r="E45" s="519"/>
      <c r="F45" s="519"/>
      <c r="G45" s="519"/>
      <c r="H45" s="519"/>
      <c r="I45" s="519"/>
      <c r="J45" s="519"/>
      <c r="K45" s="519"/>
      <c r="L45" s="519"/>
      <c r="M45" s="519"/>
      <c r="N45" s="178">
        <v>333</v>
      </c>
      <c r="O45" s="52" t="s">
        <v>6</v>
      </c>
      <c r="P45" s="484"/>
      <c r="Q45" s="485"/>
      <c r="R45" s="485"/>
      <c r="S45" s="523"/>
      <c r="T45" s="524"/>
      <c r="U45" s="513"/>
      <c r="V45" s="513"/>
      <c r="W45" s="530" t="s">
        <v>257</v>
      </c>
      <c r="X45" s="530"/>
      <c r="Y45" s="530"/>
      <c r="Z45" s="530"/>
      <c r="AA45" s="530"/>
      <c r="AB45" s="530"/>
      <c r="AC45" s="530"/>
      <c r="AD45" s="530"/>
      <c r="AE45" s="530"/>
      <c r="AF45" s="530"/>
      <c r="AG45" s="179">
        <v>6045</v>
      </c>
      <c r="AH45" s="180" t="s">
        <v>6</v>
      </c>
      <c r="AI45" s="520"/>
      <c r="AJ45" s="520"/>
      <c r="AK45" s="520"/>
      <c r="AL45" s="179">
        <v>6046</v>
      </c>
      <c r="AM45" s="180" t="s">
        <v>6</v>
      </c>
      <c r="AN45" s="181"/>
    </row>
    <row r="46" spans="1:40" s="1" customFormat="1" ht="20.25" customHeight="1">
      <c r="A46" s="516"/>
      <c r="B46" s="505"/>
      <c r="C46" s="519" t="s">
        <v>258</v>
      </c>
      <c r="D46" s="519"/>
      <c r="E46" s="519"/>
      <c r="F46" s="519"/>
      <c r="G46" s="519"/>
      <c r="H46" s="519"/>
      <c r="I46" s="519"/>
      <c r="J46" s="519"/>
      <c r="K46" s="519"/>
      <c r="L46" s="519"/>
      <c r="M46" s="519"/>
      <c r="N46" s="178">
        <v>334</v>
      </c>
      <c r="O46" s="52" t="s">
        <v>6</v>
      </c>
      <c r="P46" s="484"/>
      <c r="Q46" s="485"/>
      <c r="R46" s="485"/>
      <c r="S46" s="523"/>
      <c r="T46" s="524"/>
      <c r="U46" s="513"/>
      <c r="V46" s="513"/>
      <c r="W46" s="530" t="s">
        <v>259</v>
      </c>
      <c r="X46" s="530"/>
      <c r="Y46" s="530"/>
      <c r="Z46" s="530"/>
      <c r="AA46" s="530"/>
      <c r="AB46" s="530"/>
      <c r="AC46" s="530"/>
      <c r="AD46" s="530"/>
      <c r="AE46" s="530"/>
      <c r="AF46" s="530"/>
      <c r="AG46" s="179">
        <v>6047</v>
      </c>
      <c r="AH46" s="180" t="s">
        <v>6</v>
      </c>
      <c r="AI46" s="520"/>
      <c r="AJ46" s="520"/>
      <c r="AK46" s="520"/>
      <c r="AL46" s="179">
        <v>6048</v>
      </c>
      <c r="AM46" s="180" t="s">
        <v>6</v>
      </c>
      <c r="AN46" s="181"/>
    </row>
    <row r="47" spans="1:40" s="1" customFormat="1" ht="20.25" customHeight="1">
      <c r="A47" s="516" t="s">
        <v>260</v>
      </c>
      <c r="B47" s="505"/>
      <c r="C47" s="504" t="s">
        <v>62</v>
      </c>
      <c r="D47" s="504"/>
      <c r="E47" s="504"/>
      <c r="F47" s="504"/>
      <c r="G47" s="504"/>
      <c r="H47" s="504"/>
      <c r="I47" s="504"/>
      <c r="J47" s="504"/>
      <c r="K47" s="504"/>
      <c r="L47" s="504"/>
      <c r="M47" s="504"/>
      <c r="N47" s="178">
        <v>335</v>
      </c>
      <c r="O47" s="52" t="s">
        <v>6</v>
      </c>
      <c r="P47" s="500"/>
      <c r="Q47" s="501"/>
      <c r="R47" s="501"/>
      <c r="S47" s="523"/>
      <c r="T47" s="524"/>
      <c r="U47" s="513"/>
      <c r="V47" s="513"/>
      <c r="W47" s="530" t="s">
        <v>261</v>
      </c>
      <c r="X47" s="530"/>
      <c r="Y47" s="530"/>
      <c r="Z47" s="530"/>
      <c r="AA47" s="530"/>
      <c r="AB47" s="530"/>
      <c r="AC47" s="530"/>
      <c r="AD47" s="530"/>
      <c r="AE47" s="530"/>
      <c r="AF47" s="530"/>
      <c r="AG47" s="179">
        <v>6049</v>
      </c>
      <c r="AH47" s="180" t="s">
        <v>6</v>
      </c>
      <c r="AI47" s="520"/>
      <c r="AJ47" s="520"/>
      <c r="AK47" s="520"/>
      <c r="AL47" s="179">
        <v>6050</v>
      </c>
      <c r="AM47" s="180" t="s">
        <v>6</v>
      </c>
      <c r="AN47" s="181"/>
    </row>
    <row r="48" spans="1:40" s="1" customFormat="1" ht="24.75" customHeight="1">
      <c r="A48" s="516"/>
      <c r="B48" s="505"/>
      <c r="C48" s="504" t="s">
        <v>262</v>
      </c>
      <c r="D48" s="504"/>
      <c r="E48" s="504"/>
      <c r="F48" s="504"/>
      <c r="G48" s="504"/>
      <c r="H48" s="504"/>
      <c r="I48" s="504"/>
      <c r="J48" s="504"/>
      <c r="K48" s="504"/>
      <c r="L48" s="504"/>
      <c r="M48" s="504"/>
      <c r="N48" s="178">
        <v>336</v>
      </c>
      <c r="O48" s="52" t="s">
        <v>6</v>
      </c>
      <c r="P48" s="500"/>
      <c r="Q48" s="501"/>
      <c r="R48" s="501"/>
      <c r="S48" s="523"/>
      <c r="T48" s="524"/>
      <c r="U48" s="513"/>
      <c r="V48" s="513"/>
      <c r="W48" s="530" t="s">
        <v>263</v>
      </c>
      <c r="X48" s="530"/>
      <c r="Y48" s="530"/>
      <c r="Z48" s="530"/>
      <c r="AA48" s="530"/>
      <c r="AB48" s="530"/>
      <c r="AC48" s="530"/>
      <c r="AD48" s="530"/>
      <c r="AE48" s="530"/>
      <c r="AF48" s="530"/>
      <c r="AG48" s="179">
        <v>6051</v>
      </c>
      <c r="AH48" s="180" t="s">
        <v>6</v>
      </c>
      <c r="AI48" s="520"/>
      <c r="AJ48" s="520"/>
      <c r="AK48" s="520"/>
      <c r="AL48" s="179">
        <v>6052</v>
      </c>
      <c r="AM48" s="180" t="s">
        <v>6</v>
      </c>
      <c r="AN48" s="181"/>
    </row>
    <row r="49" spans="1:40" s="1" customFormat="1" ht="20.25" customHeight="1">
      <c r="A49" s="516"/>
      <c r="B49" s="505"/>
      <c r="C49" s="528" t="s">
        <v>264</v>
      </c>
      <c r="D49" s="528"/>
      <c r="E49" s="528"/>
      <c r="F49" s="528"/>
      <c r="G49" s="528"/>
      <c r="H49" s="528"/>
      <c r="I49" s="528"/>
      <c r="J49" s="528"/>
      <c r="K49" s="528"/>
      <c r="L49" s="528"/>
      <c r="M49" s="528"/>
      <c r="N49" s="178">
        <v>337</v>
      </c>
      <c r="O49" s="52" t="s">
        <v>6</v>
      </c>
      <c r="P49" s="500"/>
      <c r="Q49" s="501"/>
      <c r="R49" s="501"/>
      <c r="S49" s="523"/>
      <c r="T49" s="524"/>
      <c r="U49" s="513"/>
      <c r="V49" s="513"/>
      <c r="W49" s="519" t="s">
        <v>265</v>
      </c>
      <c r="X49" s="519"/>
      <c r="Y49" s="519"/>
      <c r="Z49" s="519"/>
      <c r="AA49" s="519"/>
      <c r="AB49" s="519"/>
      <c r="AC49" s="519"/>
      <c r="AD49" s="519"/>
      <c r="AE49" s="519"/>
      <c r="AF49" s="519"/>
      <c r="AG49" s="179">
        <v>6053</v>
      </c>
      <c r="AH49" s="180" t="s">
        <v>6</v>
      </c>
      <c r="AI49" s="520"/>
      <c r="AJ49" s="520"/>
      <c r="AK49" s="520"/>
      <c r="AL49" s="179">
        <v>6054</v>
      </c>
      <c r="AM49" s="180" t="s">
        <v>6</v>
      </c>
      <c r="AN49" s="181"/>
    </row>
    <row r="50" spans="1:40" s="1" customFormat="1" ht="20.25" customHeight="1">
      <c r="A50" s="516"/>
      <c r="B50" s="505"/>
      <c r="C50" s="504" t="s">
        <v>266</v>
      </c>
      <c r="D50" s="504"/>
      <c r="E50" s="504"/>
      <c r="F50" s="504"/>
      <c r="G50" s="504"/>
      <c r="H50" s="504"/>
      <c r="I50" s="504"/>
      <c r="J50" s="504"/>
      <c r="K50" s="504"/>
      <c r="L50" s="504"/>
      <c r="M50" s="504"/>
      <c r="N50" s="178">
        <v>338</v>
      </c>
      <c r="O50" s="52" t="s">
        <v>6</v>
      </c>
      <c r="P50" s="500"/>
      <c r="Q50" s="501"/>
      <c r="R50" s="501"/>
      <c r="S50" s="523"/>
      <c r="T50" s="524"/>
      <c r="U50" s="513"/>
      <c r="V50" s="513"/>
      <c r="W50" s="519" t="s">
        <v>267</v>
      </c>
      <c r="X50" s="519"/>
      <c r="Y50" s="519"/>
      <c r="Z50" s="519"/>
      <c r="AA50" s="519"/>
      <c r="AB50" s="519"/>
      <c r="AC50" s="519"/>
      <c r="AD50" s="519"/>
      <c r="AE50" s="519"/>
      <c r="AF50" s="519"/>
      <c r="AG50" s="179">
        <v>6055</v>
      </c>
      <c r="AH50" s="180" t="s">
        <v>6</v>
      </c>
      <c r="AI50" s="520"/>
      <c r="AJ50" s="520"/>
      <c r="AK50" s="520"/>
      <c r="AL50" s="179">
        <v>6056</v>
      </c>
      <c r="AM50" s="180" t="s">
        <v>6</v>
      </c>
      <c r="AN50" s="181"/>
    </row>
    <row r="51" spans="1:40" s="1" customFormat="1" ht="20.25" customHeight="1">
      <c r="A51" s="516"/>
      <c r="B51" s="505"/>
      <c r="C51" s="504" t="s">
        <v>268</v>
      </c>
      <c r="D51" s="504"/>
      <c r="E51" s="504"/>
      <c r="F51" s="504"/>
      <c r="G51" s="504"/>
      <c r="H51" s="504"/>
      <c r="I51" s="504"/>
      <c r="J51" s="504"/>
      <c r="K51" s="504"/>
      <c r="L51" s="504"/>
      <c r="M51" s="504"/>
      <c r="N51" s="178">
        <v>339</v>
      </c>
      <c r="O51" s="52" t="s">
        <v>6</v>
      </c>
      <c r="P51" s="500"/>
      <c r="Q51" s="501"/>
      <c r="R51" s="501"/>
      <c r="S51" s="523"/>
      <c r="T51" s="524"/>
      <c r="U51" s="513"/>
      <c r="V51" s="513"/>
      <c r="W51" s="530" t="s">
        <v>269</v>
      </c>
      <c r="X51" s="530"/>
      <c r="Y51" s="530"/>
      <c r="Z51" s="530"/>
      <c r="AA51" s="530"/>
      <c r="AB51" s="530"/>
      <c r="AC51" s="530"/>
      <c r="AD51" s="530"/>
      <c r="AE51" s="530"/>
      <c r="AF51" s="530"/>
      <c r="AG51" s="179">
        <v>6057</v>
      </c>
      <c r="AH51" s="180" t="s">
        <v>6</v>
      </c>
      <c r="AI51" s="520"/>
      <c r="AJ51" s="520"/>
      <c r="AK51" s="520"/>
      <c r="AL51" s="179">
        <v>6058</v>
      </c>
      <c r="AM51" s="180" t="s">
        <v>6</v>
      </c>
      <c r="AN51" s="181"/>
    </row>
    <row r="52" spans="1:40" s="1" customFormat="1" ht="20.25" customHeight="1">
      <c r="A52" s="516"/>
      <c r="B52" s="505"/>
      <c r="C52" s="504" t="s">
        <v>270</v>
      </c>
      <c r="D52" s="504"/>
      <c r="E52" s="504"/>
      <c r="F52" s="504"/>
      <c r="G52" s="504"/>
      <c r="H52" s="504"/>
      <c r="I52" s="504"/>
      <c r="J52" s="504"/>
      <c r="K52" s="504"/>
      <c r="L52" s="504"/>
      <c r="M52" s="504"/>
      <c r="N52" s="178">
        <v>340</v>
      </c>
      <c r="O52" s="52" t="s">
        <v>6</v>
      </c>
      <c r="P52" s="500"/>
      <c r="Q52" s="501"/>
      <c r="R52" s="501"/>
      <c r="S52" s="523"/>
      <c r="T52" s="524"/>
      <c r="U52" s="513"/>
      <c r="V52" s="513"/>
      <c r="W52" s="530" t="s">
        <v>104</v>
      </c>
      <c r="X52" s="530"/>
      <c r="Y52" s="530"/>
      <c r="Z52" s="530"/>
      <c r="AA52" s="530"/>
      <c r="AB52" s="530"/>
      <c r="AC52" s="530"/>
      <c r="AD52" s="530"/>
      <c r="AE52" s="530"/>
      <c r="AF52" s="530"/>
      <c r="AG52" s="179">
        <v>6059</v>
      </c>
      <c r="AH52" s="180" t="s">
        <v>6</v>
      </c>
      <c r="AI52" s="520"/>
      <c r="AJ52" s="520"/>
      <c r="AK52" s="520"/>
      <c r="AL52" s="179">
        <v>6060</v>
      </c>
      <c r="AM52" s="180" t="s">
        <v>6</v>
      </c>
      <c r="AN52" s="181"/>
    </row>
    <row r="53" spans="1:40" s="1" customFormat="1" ht="20.25" customHeight="1">
      <c r="A53" s="516"/>
      <c r="B53" s="505"/>
      <c r="C53" s="528" t="s">
        <v>271</v>
      </c>
      <c r="D53" s="528"/>
      <c r="E53" s="528"/>
      <c r="F53" s="528"/>
      <c r="G53" s="528"/>
      <c r="H53" s="528"/>
      <c r="I53" s="528"/>
      <c r="J53" s="528"/>
      <c r="K53" s="528"/>
      <c r="L53" s="528"/>
      <c r="M53" s="528"/>
      <c r="N53" s="178">
        <v>341</v>
      </c>
      <c r="O53" s="52" t="s">
        <v>6</v>
      </c>
      <c r="P53" s="500"/>
      <c r="Q53" s="501"/>
      <c r="R53" s="501"/>
      <c r="S53" s="523"/>
      <c r="T53" s="524"/>
      <c r="U53" s="513" t="s">
        <v>272</v>
      </c>
      <c r="V53" s="513"/>
      <c r="W53" s="519" t="s">
        <v>273</v>
      </c>
      <c r="X53" s="519"/>
      <c r="Y53" s="519"/>
      <c r="Z53" s="519"/>
      <c r="AA53" s="519"/>
      <c r="AB53" s="519"/>
      <c r="AC53" s="519"/>
      <c r="AD53" s="519"/>
      <c r="AE53" s="519"/>
      <c r="AF53" s="519"/>
      <c r="AG53" s="179">
        <v>6061</v>
      </c>
      <c r="AH53" s="180" t="s">
        <v>6</v>
      </c>
      <c r="AI53" s="520"/>
      <c r="AJ53" s="520"/>
      <c r="AK53" s="520"/>
      <c r="AL53" s="179">
        <v>6062</v>
      </c>
      <c r="AM53" s="180" t="s">
        <v>6</v>
      </c>
      <c r="AN53" s="181"/>
    </row>
    <row r="54" spans="1:40" s="1" customFormat="1" ht="20.25" customHeight="1">
      <c r="A54" s="516"/>
      <c r="B54" s="505"/>
      <c r="C54" s="528" t="s">
        <v>274</v>
      </c>
      <c r="D54" s="528"/>
      <c r="E54" s="528"/>
      <c r="F54" s="528"/>
      <c r="G54" s="528"/>
      <c r="H54" s="528"/>
      <c r="I54" s="528"/>
      <c r="J54" s="528"/>
      <c r="K54" s="528"/>
      <c r="L54" s="528"/>
      <c r="M54" s="528"/>
      <c r="N54" s="178">
        <v>342</v>
      </c>
      <c r="O54" s="52" t="s">
        <v>6</v>
      </c>
      <c r="P54" s="500"/>
      <c r="Q54" s="501"/>
      <c r="R54" s="501"/>
      <c r="S54" s="523"/>
      <c r="T54" s="524"/>
      <c r="U54" s="513"/>
      <c r="V54" s="513"/>
      <c r="W54" s="519" t="s">
        <v>275</v>
      </c>
      <c r="X54" s="519"/>
      <c r="Y54" s="519"/>
      <c r="Z54" s="519"/>
      <c r="AA54" s="519"/>
      <c r="AB54" s="519"/>
      <c r="AC54" s="519"/>
      <c r="AD54" s="519"/>
      <c r="AE54" s="519"/>
      <c r="AF54" s="519"/>
      <c r="AG54" s="179">
        <v>6063</v>
      </c>
      <c r="AH54" s="180" t="s">
        <v>6</v>
      </c>
      <c r="AI54" s="520"/>
      <c r="AJ54" s="520"/>
      <c r="AK54" s="520"/>
      <c r="AL54" s="179">
        <v>6064</v>
      </c>
      <c r="AM54" s="180" t="s">
        <v>6</v>
      </c>
      <c r="AN54" s="181"/>
    </row>
    <row r="55" spans="1:40" s="1" customFormat="1" ht="22.5" customHeight="1">
      <c r="A55" s="516"/>
      <c r="B55" s="505"/>
      <c r="C55" s="528" t="s">
        <v>276</v>
      </c>
      <c r="D55" s="528"/>
      <c r="E55" s="528"/>
      <c r="F55" s="528"/>
      <c r="G55" s="528"/>
      <c r="H55" s="528"/>
      <c r="I55" s="528"/>
      <c r="J55" s="528"/>
      <c r="K55" s="528"/>
      <c r="L55" s="528"/>
      <c r="M55" s="528"/>
      <c r="N55" s="178">
        <v>343</v>
      </c>
      <c r="O55" s="182" t="s">
        <v>221</v>
      </c>
      <c r="P55" s="500"/>
      <c r="Q55" s="501"/>
      <c r="R55" s="501"/>
      <c r="S55" s="523"/>
      <c r="T55" s="524"/>
      <c r="U55" s="513"/>
      <c r="V55" s="513"/>
      <c r="W55" s="519" t="s">
        <v>277</v>
      </c>
      <c r="X55" s="519"/>
      <c r="Y55" s="519"/>
      <c r="Z55" s="519"/>
      <c r="AA55" s="519"/>
      <c r="AB55" s="519"/>
      <c r="AC55" s="519"/>
      <c r="AD55" s="519"/>
      <c r="AE55" s="519"/>
      <c r="AF55" s="519"/>
      <c r="AG55" s="179">
        <v>6065</v>
      </c>
      <c r="AH55" s="180" t="s">
        <v>6</v>
      </c>
      <c r="AI55" s="520"/>
      <c r="AJ55" s="520"/>
      <c r="AK55" s="520"/>
      <c r="AL55" s="179">
        <v>6066</v>
      </c>
      <c r="AM55" s="180" t="s">
        <v>6</v>
      </c>
      <c r="AN55" s="181"/>
    </row>
    <row r="56" spans="1:40" s="1" customFormat="1" ht="24.75" customHeight="1">
      <c r="A56" s="523" t="s">
        <v>278</v>
      </c>
      <c r="B56" s="524"/>
      <c r="C56" s="519" t="s">
        <v>4</v>
      </c>
      <c r="D56" s="519"/>
      <c r="E56" s="519"/>
      <c r="F56" s="519"/>
      <c r="G56" s="519"/>
      <c r="H56" s="519"/>
      <c r="I56" s="519"/>
      <c r="J56" s="519"/>
      <c r="K56" s="519"/>
      <c r="L56" s="519"/>
      <c r="M56" s="519"/>
      <c r="N56" s="178">
        <v>344</v>
      </c>
      <c r="O56" s="52" t="s">
        <v>6</v>
      </c>
      <c r="P56" s="532"/>
      <c r="Q56" s="533"/>
      <c r="R56" s="533"/>
      <c r="S56" s="523"/>
      <c r="T56" s="524"/>
      <c r="U56" s="513"/>
      <c r="V56" s="513"/>
      <c r="W56" s="519" t="s">
        <v>279</v>
      </c>
      <c r="X56" s="519"/>
      <c r="Y56" s="519"/>
      <c r="Z56" s="519"/>
      <c r="AA56" s="519"/>
      <c r="AB56" s="519"/>
      <c r="AC56" s="519"/>
      <c r="AD56" s="519"/>
      <c r="AE56" s="519"/>
      <c r="AF56" s="519"/>
      <c r="AG56" s="179">
        <v>6067</v>
      </c>
      <c r="AH56" s="180" t="s">
        <v>6</v>
      </c>
      <c r="AI56" s="520"/>
      <c r="AJ56" s="520"/>
      <c r="AK56" s="520"/>
      <c r="AL56" s="179">
        <v>6068</v>
      </c>
      <c r="AM56" s="180" t="s">
        <v>6</v>
      </c>
      <c r="AN56" s="181"/>
    </row>
    <row r="57" spans="1:40" s="1" customFormat="1" ht="27.75" customHeight="1">
      <c r="A57" s="523"/>
      <c r="B57" s="524"/>
      <c r="C57" s="519" t="s">
        <v>280</v>
      </c>
      <c r="D57" s="519"/>
      <c r="E57" s="519"/>
      <c r="F57" s="519"/>
      <c r="G57" s="519"/>
      <c r="H57" s="519"/>
      <c r="I57" s="519"/>
      <c r="J57" s="519"/>
      <c r="K57" s="519"/>
      <c r="L57" s="519"/>
      <c r="M57" s="519"/>
      <c r="N57" s="178">
        <v>345</v>
      </c>
      <c r="O57" s="182" t="s">
        <v>221</v>
      </c>
      <c r="P57" s="532"/>
      <c r="Q57" s="533"/>
      <c r="R57" s="533"/>
      <c r="S57" s="523"/>
      <c r="T57" s="524"/>
      <c r="U57" s="513"/>
      <c r="V57" s="513"/>
      <c r="W57" s="519" t="s">
        <v>281</v>
      </c>
      <c r="X57" s="519"/>
      <c r="Y57" s="519"/>
      <c r="Z57" s="519"/>
      <c r="AA57" s="519"/>
      <c r="AB57" s="519"/>
      <c r="AC57" s="519"/>
      <c r="AD57" s="519"/>
      <c r="AE57" s="519"/>
      <c r="AF57" s="519"/>
      <c r="AG57" s="179">
        <v>6069</v>
      </c>
      <c r="AH57" s="180" t="s">
        <v>6</v>
      </c>
      <c r="AI57" s="520"/>
      <c r="AJ57" s="520"/>
      <c r="AK57" s="520"/>
      <c r="AL57" s="179">
        <v>6070</v>
      </c>
      <c r="AM57" s="180" t="s">
        <v>6</v>
      </c>
      <c r="AN57" s="181"/>
    </row>
    <row r="58" spans="1:40" s="1" customFormat="1" ht="35.25" customHeight="1">
      <c r="A58" s="512" t="s">
        <v>92</v>
      </c>
      <c r="B58" s="513"/>
      <c r="C58" s="524" t="s">
        <v>282</v>
      </c>
      <c r="D58" s="524"/>
      <c r="E58" s="502" t="s">
        <v>283</v>
      </c>
      <c r="F58" s="502"/>
      <c r="G58" s="502"/>
      <c r="H58" s="502"/>
      <c r="I58" s="502"/>
      <c r="J58" s="502"/>
      <c r="K58" s="502"/>
      <c r="L58" s="502"/>
      <c r="M58" s="502"/>
      <c r="N58" s="178">
        <v>346</v>
      </c>
      <c r="O58" s="52" t="s">
        <v>6</v>
      </c>
      <c r="P58" s="532"/>
      <c r="Q58" s="533"/>
      <c r="R58" s="533"/>
      <c r="S58" s="523"/>
      <c r="T58" s="524"/>
      <c r="U58" s="513"/>
      <c r="V58" s="513"/>
      <c r="W58" s="519" t="s">
        <v>284</v>
      </c>
      <c r="X58" s="519"/>
      <c r="Y58" s="519"/>
      <c r="Z58" s="519"/>
      <c r="AA58" s="519"/>
      <c r="AB58" s="519"/>
      <c r="AC58" s="519"/>
      <c r="AD58" s="519"/>
      <c r="AE58" s="519"/>
      <c r="AF58" s="519"/>
      <c r="AG58" s="179">
        <v>6071</v>
      </c>
      <c r="AH58" s="180" t="s">
        <v>6</v>
      </c>
      <c r="AI58" s="520"/>
      <c r="AJ58" s="520"/>
      <c r="AK58" s="520"/>
      <c r="AL58" s="179">
        <v>6072</v>
      </c>
      <c r="AM58" s="180" t="s">
        <v>6</v>
      </c>
      <c r="AN58" s="181"/>
    </row>
    <row r="59" spans="1:40" s="1" customFormat="1" ht="27" customHeight="1">
      <c r="A59" s="512"/>
      <c r="B59" s="513"/>
      <c r="C59" s="524"/>
      <c r="D59" s="524"/>
      <c r="E59" s="519" t="s">
        <v>285</v>
      </c>
      <c r="F59" s="534"/>
      <c r="G59" s="534"/>
      <c r="H59" s="534"/>
      <c r="I59" s="534"/>
      <c r="J59" s="534"/>
      <c r="K59" s="534"/>
      <c r="L59" s="534"/>
      <c r="M59" s="534"/>
      <c r="N59" s="178">
        <v>347</v>
      </c>
      <c r="O59" s="182" t="s">
        <v>221</v>
      </c>
      <c r="P59" s="532"/>
      <c r="Q59" s="533"/>
      <c r="R59" s="533"/>
      <c r="S59" s="523"/>
      <c r="T59" s="524"/>
      <c r="U59" s="513"/>
      <c r="V59" s="513"/>
      <c r="W59" s="519" t="s">
        <v>286</v>
      </c>
      <c r="X59" s="519"/>
      <c r="Y59" s="519"/>
      <c r="Z59" s="519"/>
      <c r="AA59" s="519"/>
      <c r="AB59" s="519"/>
      <c r="AC59" s="519"/>
      <c r="AD59" s="519"/>
      <c r="AE59" s="519"/>
      <c r="AF59" s="519"/>
      <c r="AG59" s="179">
        <v>6073</v>
      </c>
      <c r="AH59" s="180" t="s">
        <v>6</v>
      </c>
      <c r="AI59" s="520"/>
      <c r="AJ59" s="520"/>
      <c r="AK59" s="520"/>
      <c r="AL59" s="179">
        <v>6074</v>
      </c>
      <c r="AM59" s="180" t="s">
        <v>6</v>
      </c>
      <c r="AN59" s="181"/>
    </row>
    <row r="60" spans="1:40" s="1" customFormat="1" ht="28.5" customHeight="1">
      <c r="A60" s="512"/>
      <c r="B60" s="513"/>
      <c r="C60" s="524"/>
      <c r="D60" s="524"/>
      <c r="E60" s="519" t="s">
        <v>287</v>
      </c>
      <c r="F60" s="519"/>
      <c r="G60" s="519"/>
      <c r="H60" s="519"/>
      <c r="I60" s="519"/>
      <c r="J60" s="519"/>
      <c r="K60" s="519"/>
      <c r="L60" s="519"/>
      <c r="M60" s="519"/>
      <c r="N60" s="178">
        <v>348</v>
      </c>
      <c r="O60" s="52" t="s">
        <v>6</v>
      </c>
      <c r="P60" s="532"/>
      <c r="Q60" s="533"/>
      <c r="R60" s="533"/>
      <c r="S60" s="523"/>
      <c r="T60" s="524"/>
      <c r="U60" s="513"/>
      <c r="V60" s="513"/>
      <c r="W60" s="519" t="s">
        <v>104</v>
      </c>
      <c r="X60" s="519"/>
      <c r="Y60" s="519"/>
      <c r="Z60" s="519"/>
      <c r="AA60" s="519"/>
      <c r="AB60" s="519"/>
      <c r="AC60" s="519"/>
      <c r="AD60" s="519"/>
      <c r="AE60" s="519"/>
      <c r="AF60" s="519"/>
      <c r="AG60" s="179">
        <v>6075</v>
      </c>
      <c r="AH60" s="180" t="s">
        <v>6</v>
      </c>
      <c r="AI60" s="520"/>
      <c r="AJ60" s="520"/>
      <c r="AK60" s="520"/>
      <c r="AL60" s="179">
        <v>6076</v>
      </c>
      <c r="AM60" s="180" t="s">
        <v>6</v>
      </c>
      <c r="AN60" s="181"/>
    </row>
    <row r="61" spans="1:40" s="1" customFormat="1" ht="34.5" customHeight="1">
      <c r="A61" s="512"/>
      <c r="B61" s="513"/>
      <c r="C61" s="524" t="s">
        <v>288</v>
      </c>
      <c r="D61" s="524"/>
      <c r="E61" s="519" t="s">
        <v>283</v>
      </c>
      <c r="F61" s="519"/>
      <c r="G61" s="519"/>
      <c r="H61" s="519"/>
      <c r="I61" s="519"/>
      <c r="J61" s="519"/>
      <c r="K61" s="519"/>
      <c r="L61" s="519"/>
      <c r="M61" s="519"/>
      <c r="N61" s="178">
        <v>349</v>
      </c>
      <c r="O61" s="52" t="s">
        <v>6</v>
      </c>
      <c r="P61" s="500"/>
      <c r="Q61" s="501"/>
      <c r="R61" s="501"/>
      <c r="S61" s="523"/>
      <c r="T61" s="524"/>
      <c r="U61" s="513" t="s">
        <v>289</v>
      </c>
      <c r="V61" s="513"/>
      <c r="W61" s="519" t="s">
        <v>290</v>
      </c>
      <c r="X61" s="519"/>
      <c r="Y61" s="519"/>
      <c r="Z61" s="519"/>
      <c r="AA61" s="519"/>
      <c r="AB61" s="519"/>
      <c r="AC61" s="519"/>
      <c r="AD61" s="519"/>
      <c r="AE61" s="519"/>
      <c r="AF61" s="519"/>
      <c r="AG61" s="179">
        <v>6077</v>
      </c>
      <c r="AH61" s="180" t="s">
        <v>6</v>
      </c>
      <c r="AI61" s="520"/>
      <c r="AJ61" s="520"/>
      <c r="AK61" s="520"/>
      <c r="AL61" s="179">
        <v>6078</v>
      </c>
      <c r="AM61" s="180" t="s">
        <v>6</v>
      </c>
      <c r="AN61" s="181"/>
    </row>
    <row r="62" spans="1:40" s="1" customFormat="1" ht="28.5" customHeight="1">
      <c r="A62" s="512"/>
      <c r="B62" s="513"/>
      <c r="C62" s="524"/>
      <c r="D62" s="524"/>
      <c r="E62" s="519" t="s">
        <v>285</v>
      </c>
      <c r="F62" s="534"/>
      <c r="G62" s="534"/>
      <c r="H62" s="534"/>
      <c r="I62" s="534"/>
      <c r="J62" s="534"/>
      <c r="K62" s="534"/>
      <c r="L62" s="534"/>
      <c r="M62" s="534"/>
      <c r="N62" s="178">
        <v>350</v>
      </c>
      <c r="O62" s="182" t="s">
        <v>221</v>
      </c>
      <c r="P62" s="500"/>
      <c r="Q62" s="501"/>
      <c r="R62" s="501"/>
      <c r="S62" s="523"/>
      <c r="T62" s="524"/>
      <c r="U62" s="513"/>
      <c r="V62" s="513"/>
      <c r="W62" s="519" t="s">
        <v>258</v>
      </c>
      <c r="X62" s="519"/>
      <c r="Y62" s="519"/>
      <c r="Z62" s="519"/>
      <c r="AA62" s="519"/>
      <c r="AB62" s="519"/>
      <c r="AC62" s="519"/>
      <c r="AD62" s="519"/>
      <c r="AE62" s="519"/>
      <c r="AF62" s="519"/>
      <c r="AG62" s="179">
        <v>6079</v>
      </c>
      <c r="AH62" s="180" t="s">
        <v>6</v>
      </c>
      <c r="AI62" s="520"/>
      <c r="AJ62" s="520"/>
      <c r="AK62" s="520"/>
      <c r="AL62" s="179">
        <v>6080</v>
      </c>
      <c r="AM62" s="180" t="s">
        <v>6</v>
      </c>
      <c r="AN62" s="181"/>
    </row>
    <row r="63" spans="1:40" s="1" customFormat="1" ht="33" customHeight="1">
      <c r="A63" s="512"/>
      <c r="B63" s="513"/>
      <c r="C63" s="524"/>
      <c r="D63" s="524"/>
      <c r="E63" s="502" t="s">
        <v>287</v>
      </c>
      <c r="F63" s="502"/>
      <c r="G63" s="502"/>
      <c r="H63" s="502"/>
      <c r="I63" s="502"/>
      <c r="J63" s="502"/>
      <c r="K63" s="502"/>
      <c r="L63" s="502"/>
      <c r="M63" s="502"/>
      <c r="N63" s="178">
        <v>351</v>
      </c>
      <c r="O63" s="52" t="s">
        <v>6</v>
      </c>
      <c r="P63" s="500"/>
      <c r="Q63" s="501"/>
      <c r="R63" s="501"/>
      <c r="S63" s="523"/>
      <c r="T63" s="524"/>
      <c r="U63" s="517" t="s">
        <v>291</v>
      </c>
      <c r="V63" s="517"/>
      <c r="W63" s="504" t="s">
        <v>54</v>
      </c>
      <c r="X63" s="504"/>
      <c r="Y63" s="504"/>
      <c r="Z63" s="504"/>
      <c r="AA63" s="504"/>
      <c r="AB63" s="504"/>
      <c r="AC63" s="504"/>
      <c r="AD63" s="504"/>
      <c r="AE63" s="504"/>
      <c r="AF63" s="504"/>
      <c r="AG63" s="179">
        <v>6081</v>
      </c>
      <c r="AH63" s="180" t="s">
        <v>6</v>
      </c>
      <c r="AI63" s="503"/>
      <c r="AJ63" s="503"/>
      <c r="AK63" s="503"/>
      <c r="AL63" s="179">
        <v>6082</v>
      </c>
      <c r="AM63" s="180" t="s">
        <v>6</v>
      </c>
      <c r="AN63" s="181"/>
    </row>
    <row r="64" spans="1:40" s="1" customFormat="1" ht="34.5" customHeight="1">
      <c r="A64" s="523" t="s">
        <v>292</v>
      </c>
      <c r="B64" s="524"/>
      <c r="C64" s="502" t="s">
        <v>293</v>
      </c>
      <c r="D64" s="502"/>
      <c r="E64" s="502"/>
      <c r="F64" s="502"/>
      <c r="G64" s="502"/>
      <c r="H64" s="502"/>
      <c r="I64" s="502"/>
      <c r="J64" s="502"/>
      <c r="K64" s="502"/>
      <c r="L64" s="502"/>
      <c r="M64" s="502"/>
      <c r="N64" s="178">
        <v>352</v>
      </c>
      <c r="O64" s="52" t="s">
        <v>6</v>
      </c>
      <c r="P64" s="500"/>
      <c r="Q64" s="501"/>
      <c r="R64" s="501"/>
      <c r="S64" s="523"/>
      <c r="T64" s="524"/>
      <c r="U64" s="517"/>
      <c r="V64" s="517"/>
      <c r="W64" s="504" t="s">
        <v>55</v>
      </c>
      <c r="X64" s="504"/>
      <c r="Y64" s="504"/>
      <c r="Z64" s="504"/>
      <c r="AA64" s="504"/>
      <c r="AB64" s="504"/>
      <c r="AC64" s="504"/>
      <c r="AD64" s="504"/>
      <c r="AE64" s="504"/>
      <c r="AF64" s="504"/>
      <c r="AG64" s="179">
        <v>6083</v>
      </c>
      <c r="AH64" s="180" t="s">
        <v>6</v>
      </c>
      <c r="AI64" s="503"/>
      <c r="AJ64" s="503"/>
      <c r="AK64" s="503"/>
      <c r="AL64" s="179">
        <v>6084</v>
      </c>
      <c r="AM64" s="180" t="s">
        <v>6</v>
      </c>
      <c r="AN64" s="181"/>
    </row>
    <row r="65" spans="1:40" s="1" customFormat="1" ht="33" customHeight="1">
      <c r="A65" s="523"/>
      <c r="B65" s="524"/>
      <c r="C65" s="502" t="s">
        <v>294</v>
      </c>
      <c r="D65" s="502"/>
      <c r="E65" s="502"/>
      <c r="F65" s="502"/>
      <c r="G65" s="502"/>
      <c r="H65" s="502"/>
      <c r="I65" s="502"/>
      <c r="J65" s="502"/>
      <c r="K65" s="502"/>
      <c r="L65" s="502"/>
      <c r="M65" s="502"/>
      <c r="N65" s="178">
        <v>353</v>
      </c>
      <c r="O65" s="52" t="s">
        <v>6</v>
      </c>
      <c r="P65" s="500"/>
      <c r="Q65" s="501"/>
      <c r="R65" s="501"/>
      <c r="S65" s="523"/>
      <c r="T65" s="524"/>
      <c r="U65" s="517"/>
      <c r="V65" s="517"/>
      <c r="W65" s="504" t="s">
        <v>10</v>
      </c>
      <c r="X65" s="504"/>
      <c r="Y65" s="504"/>
      <c r="Z65" s="504"/>
      <c r="AA65" s="504"/>
      <c r="AB65" s="504"/>
      <c r="AC65" s="504"/>
      <c r="AD65" s="504"/>
      <c r="AE65" s="504"/>
      <c r="AF65" s="504"/>
      <c r="AG65" s="179">
        <v>6085</v>
      </c>
      <c r="AH65" s="180" t="s">
        <v>6</v>
      </c>
      <c r="AI65" s="503"/>
      <c r="AJ65" s="503"/>
      <c r="AK65" s="503"/>
      <c r="AL65" s="179">
        <v>6086</v>
      </c>
      <c r="AM65" s="180" t="s">
        <v>6</v>
      </c>
      <c r="AN65" s="181"/>
    </row>
    <row r="66" spans="1:40" s="1" customFormat="1" ht="20.25" customHeight="1">
      <c r="A66" s="523"/>
      <c r="B66" s="524"/>
      <c r="C66" s="502" t="s">
        <v>295</v>
      </c>
      <c r="D66" s="502"/>
      <c r="E66" s="502"/>
      <c r="F66" s="502"/>
      <c r="G66" s="502"/>
      <c r="H66" s="502"/>
      <c r="I66" s="502"/>
      <c r="J66" s="502"/>
      <c r="K66" s="502"/>
      <c r="L66" s="502"/>
      <c r="M66" s="502"/>
      <c r="N66" s="178">
        <v>354</v>
      </c>
      <c r="O66" s="52" t="s">
        <v>6</v>
      </c>
      <c r="P66" s="500"/>
      <c r="Q66" s="501"/>
      <c r="R66" s="501"/>
      <c r="S66" s="523"/>
      <c r="T66" s="524"/>
      <c r="U66" s="517" t="s">
        <v>296</v>
      </c>
      <c r="V66" s="517"/>
      <c r="W66" s="504" t="s">
        <v>297</v>
      </c>
      <c r="X66" s="504"/>
      <c r="Y66" s="504"/>
      <c r="Z66" s="504"/>
      <c r="AA66" s="504"/>
      <c r="AB66" s="504"/>
      <c r="AC66" s="504"/>
      <c r="AD66" s="504"/>
      <c r="AE66" s="504"/>
      <c r="AF66" s="504"/>
      <c r="AG66" s="179">
        <v>6087</v>
      </c>
      <c r="AH66" s="180" t="s">
        <v>6</v>
      </c>
      <c r="AI66" s="503"/>
      <c r="AJ66" s="503"/>
      <c r="AK66" s="503"/>
      <c r="AL66" s="179">
        <v>6088</v>
      </c>
      <c r="AM66" s="180" t="s">
        <v>6</v>
      </c>
      <c r="AN66" s="181"/>
    </row>
    <row r="67" spans="1:40" s="1" customFormat="1" ht="30" customHeight="1">
      <c r="A67" s="523"/>
      <c r="B67" s="524"/>
      <c r="C67" s="502" t="s">
        <v>258</v>
      </c>
      <c r="D67" s="502"/>
      <c r="E67" s="502"/>
      <c r="F67" s="502"/>
      <c r="G67" s="502"/>
      <c r="H67" s="502"/>
      <c r="I67" s="502"/>
      <c r="J67" s="502"/>
      <c r="K67" s="502"/>
      <c r="L67" s="502"/>
      <c r="M67" s="502"/>
      <c r="N67" s="178">
        <v>355</v>
      </c>
      <c r="O67" s="52" t="s">
        <v>6</v>
      </c>
      <c r="P67" s="500"/>
      <c r="Q67" s="501"/>
      <c r="R67" s="501"/>
      <c r="S67" s="523"/>
      <c r="T67" s="524"/>
      <c r="U67" s="517"/>
      <c r="V67" s="517"/>
      <c r="W67" s="504" t="s">
        <v>258</v>
      </c>
      <c r="X67" s="504"/>
      <c r="Y67" s="504"/>
      <c r="Z67" s="504"/>
      <c r="AA67" s="504"/>
      <c r="AB67" s="504"/>
      <c r="AC67" s="504"/>
      <c r="AD67" s="504"/>
      <c r="AE67" s="504"/>
      <c r="AF67" s="504"/>
      <c r="AG67" s="179">
        <v>6089</v>
      </c>
      <c r="AH67" s="180" t="s">
        <v>6</v>
      </c>
      <c r="AI67" s="503"/>
      <c r="AJ67" s="503"/>
      <c r="AK67" s="503"/>
      <c r="AL67" s="179">
        <v>6090</v>
      </c>
      <c r="AM67" s="180" t="s">
        <v>6</v>
      </c>
      <c r="AN67" s="181"/>
    </row>
    <row r="68" spans="1:40" s="1" customFormat="1" ht="29.25" customHeight="1">
      <c r="A68" s="535" t="s">
        <v>72</v>
      </c>
      <c r="B68" s="519"/>
      <c r="C68" s="519"/>
      <c r="D68" s="519"/>
      <c r="E68" s="519"/>
      <c r="F68" s="519"/>
      <c r="G68" s="519"/>
      <c r="H68" s="519"/>
      <c r="I68" s="519"/>
      <c r="J68" s="519"/>
      <c r="K68" s="519"/>
      <c r="L68" s="519"/>
      <c r="M68" s="519"/>
      <c r="N68" s="178">
        <v>356</v>
      </c>
      <c r="O68" s="52" t="s">
        <v>6</v>
      </c>
      <c r="P68" s="500"/>
      <c r="Q68" s="501"/>
      <c r="R68" s="501"/>
      <c r="S68" s="523"/>
      <c r="T68" s="524"/>
      <c r="U68" s="519" t="s">
        <v>298</v>
      </c>
      <c r="V68" s="519"/>
      <c r="W68" s="519"/>
      <c r="X68" s="519"/>
      <c r="Y68" s="519"/>
      <c r="Z68" s="519"/>
      <c r="AA68" s="519"/>
      <c r="AB68" s="519"/>
      <c r="AC68" s="519"/>
      <c r="AD68" s="519"/>
      <c r="AE68" s="519"/>
      <c r="AF68" s="519"/>
      <c r="AG68" s="179">
        <v>6091</v>
      </c>
      <c r="AH68" s="180" t="s">
        <v>6</v>
      </c>
      <c r="AI68" s="503"/>
      <c r="AJ68" s="503"/>
      <c r="AK68" s="503"/>
      <c r="AL68" s="179">
        <v>6092</v>
      </c>
      <c r="AM68" s="180" t="s">
        <v>6</v>
      </c>
      <c r="AN68" s="181"/>
    </row>
    <row r="69" spans="1:40" s="1" customFormat="1" ht="21" customHeight="1" thickBot="1">
      <c r="A69" s="536" t="s">
        <v>74</v>
      </c>
      <c r="B69" s="537"/>
      <c r="C69" s="537"/>
      <c r="D69" s="537"/>
      <c r="E69" s="537"/>
      <c r="F69" s="537"/>
      <c r="G69" s="537"/>
      <c r="H69" s="537"/>
      <c r="I69" s="537"/>
      <c r="J69" s="537"/>
      <c r="K69" s="537"/>
      <c r="L69" s="537"/>
      <c r="M69" s="537"/>
      <c r="N69" s="184">
        <v>359</v>
      </c>
      <c r="O69" s="185" t="s">
        <v>5</v>
      </c>
      <c r="P69" s="538"/>
      <c r="Q69" s="539"/>
      <c r="R69" s="539"/>
      <c r="S69" s="523"/>
      <c r="T69" s="524"/>
      <c r="U69" s="519" t="s">
        <v>258</v>
      </c>
      <c r="V69" s="519"/>
      <c r="W69" s="519"/>
      <c r="X69" s="519"/>
      <c r="Y69" s="519"/>
      <c r="Z69" s="519"/>
      <c r="AA69" s="519"/>
      <c r="AB69" s="519"/>
      <c r="AC69" s="519"/>
      <c r="AD69" s="519"/>
      <c r="AE69" s="519"/>
      <c r="AF69" s="519"/>
      <c r="AG69" s="179">
        <v>6093</v>
      </c>
      <c r="AH69" s="180" t="s">
        <v>6</v>
      </c>
      <c r="AI69" s="503"/>
      <c r="AJ69" s="503"/>
      <c r="AK69" s="503"/>
      <c r="AL69" s="179">
        <v>6094</v>
      </c>
      <c r="AM69" s="180" t="s">
        <v>6</v>
      </c>
      <c r="AN69" s="181"/>
    </row>
    <row r="70" spans="1:40" s="1" customFormat="1" ht="23.25" customHeight="1" thickBot="1">
      <c r="A70" s="474" t="s">
        <v>76</v>
      </c>
      <c r="B70" s="475"/>
      <c r="C70" s="475"/>
      <c r="D70" s="475"/>
      <c r="E70" s="475"/>
      <c r="F70" s="475"/>
      <c r="G70" s="475"/>
      <c r="H70" s="475"/>
      <c r="I70" s="475"/>
      <c r="J70" s="475"/>
      <c r="K70" s="475"/>
      <c r="L70" s="475"/>
      <c r="M70" s="475"/>
      <c r="N70" s="186"/>
      <c r="O70" s="187"/>
      <c r="P70" s="186"/>
      <c r="Q70" s="186"/>
      <c r="R70" s="188"/>
      <c r="S70" s="544" t="s">
        <v>299</v>
      </c>
      <c r="T70" s="517"/>
      <c r="U70" s="505" t="s">
        <v>300</v>
      </c>
      <c r="V70" s="505"/>
      <c r="W70" s="517" t="s">
        <v>90</v>
      </c>
      <c r="X70" s="517"/>
      <c r="Y70" s="503" t="s">
        <v>96</v>
      </c>
      <c r="Z70" s="503"/>
      <c r="AA70" s="519" t="s">
        <v>91</v>
      </c>
      <c r="AB70" s="519"/>
      <c r="AC70" s="519"/>
      <c r="AD70" s="519"/>
      <c r="AE70" s="519"/>
      <c r="AF70" s="519"/>
      <c r="AG70" s="179">
        <v>6095</v>
      </c>
      <c r="AH70" s="180" t="s">
        <v>6</v>
      </c>
      <c r="AI70" s="503"/>
      <c r="AJ70" s="503"/>
      <c r="AK70" s="503"/>
      <c r="AL70" s="179">
        <v>6096</v>
      </c>
      <c r="AM70" s="180" t="s">
        <v>6</v>
      </c>
      <c r="AN70" s="181"/>
    </row>
    <row r="71" spans="1:40" s="1" customFormat="1" ht="30.75" customHeight="1">
      <c r="A71" s="540" t="s">
        <v>301</v>
      </c>
      <c r="B71" s="514"/>
      <c r="C71" s="511" t="s">
        <v>79</v>
      </c>
      <c r="D71" s="511"/>
      <c r="E71" s="541" t="s">
        <v>302</v>
      </c>
      <c r="F71" s="541"/>
      <c r="G71" s="541"/>
      <c r="H71" s="541"/>
      <c r="I71" s="541"/>
      <c r="J71" s="541"/>
      <c r="K71" s="541"/>
      <c r="L71" s="541"/>
      <c r="M71" s="541"/>
      <c r="N71" s="173">
        <v>360</v>
      </c>
      <c r="O71" s="174" t="s">
        <v>6</v>
      </c>
      <c r="P71" s="508"/>
      <c r="Q71" s="509"/>
      <c r="R71" s="542"/>
      <c r="S71" s="545"/>
      <c r="T71" s="517"/>
      <c r="U71" s="505"/>
      <c r="V71" s="505"/>
      <c r="W71" s="517"/>
      <c r="X71" s="517"/>
      <c r="Y71" s="503"/>
      <c r="Z71" s="503"/>
      <c r="AA71" s="519" t="s">
        <v>10</v>
      </c>
      <c r="AB71" s="519"/>
      <c r="AC71" s="519"/>
      <c r="AD71" s="519"/>
      <c r="AE71" s="519"/>
      <c r="AF71" s="519"/>
      <c r="AG71" s="179">
        <v>6097</v>
      </c>
      <c r="AH71" s="180" t="s">
        <v>6</v>
      </c>
      <c r="AI71" s="503"/>
      <c r="AJ71" s="503"/>
      <c r="AK71" s="503"/>
      <c r="AL71" s="179">
        <v>6098</v>
      </c>
      <c r="AM71" s="180" t="s">
        <v>6</v>
      </c>
      <c r="AN71" s="181"/>
    </row>
    <row r="72" spans="1:40" s="1" customFormat="1" ht="24.75" customHeight="1">
      <c r="A72" s="516"/>
      <c r="B72" s="505"/>
      <c r="C72" s="513"/>
      <c r="D72" s="513"/>
      <c r="E72" s="519" t="s">
        <v>303</v>
      </c>
      <c r="F72" s="519"/>
      <c r="G72" s="519"/>
      <c r="H72" s="519"/>
      <c r="I72" s="519"/>
      <c r="J72" s="519"/>
      <c r="K72" s="519"/>
      <c r="L72" s="519"/>
      <c r="M72" s="519"/>
      <c r="N72" s="178">
        <v>361</v>
      </c>
      <c r="O72" s="52" t="s">
        <v>6</v>
      </c>
      <c r="P72" s="500"/>
      <c r="Q72" s="501"/>
      <c r="R72" s="543"/>
      <c r="S72" s="545"/>
      <c r="T72" s="517"/>
      <c r="U72" s="505"/>
      <c r="V72" s="505"/>
      <c r="W72" s="517"/>
      <c r="X72" s="517"/>
      <c r="Y72" s="503" t="s">
        <v>98</v>
      </c>
      <c r="Z72" s="503"/>
      <c r="AA72" s="519" t="s">
        <v>91</v>
      </c>
      <c r="AB72" s="519"/>
      <c r="AC72" s="519"/>
      <c r="AD72" s="519"/>
      <c r="AE72" s="519"/>
      <c r="AF72" s="519"/>
      <c r="AG72" s="179">
        <v>6099</v>
      </c>
      <c r="AH72" s="180" t="s">
        <v>6</v>
      </c>
      <c r="AI72" s="503"/>
      <c r="AJ72" s="503"/>
      <c r="AK72" s="503"/>
      <c r="AL72" s="179">
        <v>6100</v>
      </c>
      <c r="AM72" s="180" t="s">
        <v>6</v>
      </c>
      <c r="AN72" s="181"/>
    </row>
    <row r="73" spans="1:40" s="1" customFormat="1" ht="24.75" customHeight="1">
      <c r="A73" s="516"/>
      <c r="B73" s="505"/>
      <c r="C73" s="513" t="s">
        <v>304</v>
      </c>
      <c r="D73" s="513"/>
      <c r="E73" s="519" t="s">
        <v>305</v>
      </c>
      <c r="F73" s="519"/>
      <c r="G73" s="519"/>
      <c r="H73" s="519"/>
      <c r="I73" s="519"/>
      <c r="J73" s="519"/>
      <c r="K73" s="519"/>
      <c r="L73" s="519"/>
      <c r="M73" s="519"/>
      <c r="N73" s="178">
        <v>362</v>
      </c>
      <c r="O73" s="52" t="s">
        <v>6</v>
      </c>
      <c r="P73" s="500"/>
      <c r="Q73" s="501"/>
      <c r="R73" s="543"/>
      <c r="S73" s="545"/>
      <c r="T73" s="517"/>
      <c r="U73" s="505"/>
      <c r="V73" s="505"/>
      <c r="W73" s="517"/>
      <c r="X73" s="517"/>
      <c r="Y73" s="503"/>
      <c r="Z73" s="503"/>
      <c r="AA73" s="519" t="s">
        <v>10</v>
      </c>
      <c r="AB73" s="519"/>
      <c r="AC73" s="519"/>
      <c r="AD73" s="519"/>
      <c r="AE73" s="519"/>
      <c r="AF73" s="519"/>
      <c r="AG73" s="179">
        <v>6101</v>
      </c>
      <c r="AH73" s="180" t="s">
        <v>6</v>
      </c>
      <c r="AI73" s="503"/>
      <c r="AJ73" s="503"/>
      <c r="AK73" s="503"/>
      <c r="AL73" s="179">
        <v>6102</v>
      </c>
      <c r="AM73" s="180" t="s">
        <v>6</v>
      </c>
      <c r="AN73" s="181"/>
    </row>
    <row r="74" spans="1:40" s="1" customFormat="1" ht="20.25" customHeight="1">
      <c r="A74" s="516"/>
      <c r="B74" s="505"/>
      <c r="C74" s="513"/>
      <c r="D74" s="513"/>
      <c r="E74" s="519" t="s">
        <v>303</v>
      </c>
      <c r="F74" s="519"/>
      <c r="G74" s="519"/>
      <c r="H74" s="519"/>
      <c r="I74" s="519"/>
      <c r="J74" s="519"/>
      <c r="K74" s="519"/>
      <c r="L74" s="519"/>
      <c r="M74" s="519"/>
      <c r="N74" s="178">
        <v>363</v>
      </c>
      <c r="O74" s="52" t="s">
        <v>6</v>
      </c>
      <c r="P74" s="500"/>
      <c r="Q74" s="501"/>
      <c r="R74" s="543"/>
      <c r="S74" s="545"/>
      <c r="T74" s="517"/>
      <c r="U74" s="505"/>
      <c r="V74" s="505"/>
      <c r="W74" s="517" t="s">
        <v>306</v>
      </c>
      <c r="X74" s="517"/>
      <c r="Y74" s="503" t="s">
        <v>96</v>
      </c>
      <c r="Z74" s="503"/>
      <c r="AA74" s="519" t="s">
        <v>91</v>
      </c>
      <c r="AB74" s="519"/>
      <c r="AC74" s="519"/>
      <c r="AD74" s="519"/>
      <c r="AE74" s="519"/>
      <c r="AF74" s="519"/>
      <c r="AG74" s="179">
        <v>6103</v>
      </c>
      <c r="AH74" s="180" t="s">
        <v>6</v>
      </c>
      <c r="AI74" s="503"/>
      <c r="AJ74" s="503"/>
      <c r="AK74" s="503"/>
      <c r="AL74" s="179">
        <v>6104</v>
      </c>
      <c r="AM74" s="180" t="s">
        <v>6</v>
      </c>
      <c r="AN74" s="181"/>
    </row>
    <row r="75" spans="1:40" s="1" customFormat="1" ht="23.25" customHeight="1">
      <c r="A75" s="516"/>
      <c r="B75" s="505"/>
      <c r="C75" s="513" t="s">
        <v>84</v>
      </c>
      <c r="D75" s="513"/>
      <c r="E75" s="519" t="s">
        <v>302</v>
      </c>
      <c r="F75" s="519"/>
      <c r="G75" s="519"/>
      <c r="H75" s="519"/>
      <c r="I75" s="519"/>
      <c r="J75" s="519"/>
      <c r="K75" s="519"/>
      <c r="L75" s="519"/>
      <c r="M75" s="519"/>
      <c r="N75" s="178">
        <v>364</v>
      </c>
      <c r="O75" s="52" t="s">
        <v>6</v>
      </c>
      <c r="P75" s="500"/>
      <c r="Q75" s="501"/>
      <c r="R75" s="543"/>
      <c r="S75" s="545"/>
      <c r="T75" s="517"/>
      <c r="U75" s="505"/>
      <c r="V75" s="505"/>
      <c r="W75" s="517"/>
      <c r="X75" s="517"/>
      <c r="Y75" s="503"/>
      <c r="Z75" s="503"/>
      <c r="AA75" s="519" t="s">
        <v>10</v>
      </c>
      <c r="AB75" s="519"/>
      <c r="AC75" s="519"/>
      <c r="AD75" s="519"/>
      <c r="AE75" s="519"/>
      <c r="AF75" s="519"/>
      <c r="AG75" s="179">
        <v>6105</v>
      </c>
      <c r="AH75" s="180" t="s">
        <v>6</v>
      </c>
      <c r="AI75" s="503"/>
      <c r="AJ75" s="503"/>
      <c r="AK75" s="503"/>
      <c r="AL75" s="179">
        <v>6106</v>
      </c>
      <c r="AM75" s="180" t="s">
        <v>6</v>
      </c>
      <c r="AN75" s="181"/>
    </row>
    <row r="76" spans="1:40" s="1" customFormat="1" ht="20.25" customHeight="1">
      <c r="A76" s="516"/>
      <c r="B76" s="505"/>
      <c r="C76" s="513"/>
      <c r="D76" s="513"/>
      <c r="E76" s="519" t="s">
        <v>303</v>
      </c>
      <c r="F76" s="519"/>
      <c r="G76" s="519"/>
      <c r="H76" s="519"/>
      <c r="I76" s="519"/>
      <c r="J76" s="519"/>
      <c r="K76" s="519"/>
      <c r="L76" s="519"/>
      <c r="M76" s="519"/>
      <c r="N76" s="178">
        <v>365</v>
      </c>
      <c r="O76" s="52" t="s">
        <v>6</v>
      </c>
      <c r="P76" s="500"/>
      <c r="Q76" s="501"/>
      <c r="R76" s="543"/>
      <c r="S76" s="545"/>
      <c r="T76" s="517"/>
      <c r="U76" s="505"/>
      <c r="V76" s="505"/>
      <c r="W76" s="517"/>
      <c r="X76" s="517"/>
      <c r="Y76" s="503" t="s">
        <v>98</v>
      </c>
      <c r="Z76" s="503"/>
      <c r="AA76" s="519" t="s">
        <v>91</v>
      </c>
      <c r="AB76" s="519"/>
      <c r="AC76" s="519"/>
      <c r="AD76" s="519"/>
      <c r="AE76" s="519"/>
      <c r="AF76" s="519"/>
      <c r="AG76" s="179">
        <v>6107</v>
      </c>
      <c r="AH76" s="180" t="s">
        <v>6</v>
      </c>
      <c r="AI76" s="503"/>
      <c r="AJ76" s="503"/>
      <c r="AK76" s="503"/>
      <c r="AL76" s="179">
        <v>6108</v>
      </c>
      <c r="AM76" s="180" t="s">
        <v>6</v>
      </c>
      <c r="AN76" s="181"/>
    </row>
    <row r="77" spans="1:40" s="1" customFormat="1" ht="24" customHeight="1">
      <c r="A77" s="516"/>
      <c r="B77" s="505"/>
      <c r="C77" s="513" t="s">
        <v>307</v>
      </c>
      <c r="D77" s="513"/>
      <c r="E77" s="519" t="s">
        <v>305</v>
      </c>
      <c r="F77" s="519"/>
      <c r="G77" s="519"/>
      <c r="H77" s="519"/>
      <c r="I77" s="519"/>
      <c r="J77" s="519"/>
      <c r="K77" s="519"/>
      <c r="L77" s="519"/>
      <c r="M77" s="519"/>
      <c r="N77" s="178">
        <v>366</v>
      </c>
      <c r="O77" s="52" t="s">
        <v>6</v>
      </c>
      <c r="P77" s="500"/>
      <c r="Q77" s="501"/>
      <c r="R77" s="543"/>
      <c r="S77" s="545"/>
      <c r="T77" s="517"/>
      <c r="U77" s="505"/>
      <c r="V77" s="505"/>
      <c r="W77" s="517"/>
      <c r="X77" s="517"/>
      <c r="Y77" s="503"/>
      <c r="Z77" s="503"/>
      <c r="AA77" s="519" t="s">
        <v>10</v>
      </c>
      <c r="AB77" s="519"/>
      <c r="AC77" s="519"/>
      <c r="AD77" s="519"/>
      <c r="AE77" s="519"/>
      <c r="AF77" s="519"/>
      <c r="AG77" s="179">
        <v>6109</v>
      </c>
      <c r="AH77" s="180" t="s">
        <v>6</v>
      </c>
      <c r="AI77" s="503"/>
      <c r="AJ77" s="503"/>
      <c r="AK77" s="503"/>
      <c r="AL77" s="179">
        <v>6110</v>
      </c>
      <c r="AM77" s="180" t="s">
        <v>6</v>
      </c>
      <c r="AN77" s="181"/>
    </row>
    <row r="78" spans="1:40" s="1" customFormat="1" ht="25.5" customHeight="1">
      <c r="A78" s="516"/>
      <c r="B78" s="505"/>
      <c r="C78" s="513"/>
      <c r="D78" s="513"/>
      <c r="E78" s="519" t="s">
        <v>303</v>
      </c>
      <c r="F78" s="519"/>
      <c r="G78" s="519"/>
      <c r="H78" s="519"/>
      <c r="I78" s="519"/>
      <c r="J78" s="519"/>
      <c r="K78" s="519"/>
      <c r="L78" s="519"/>
      <c r="M78" s="519"/>
      <c r="N78" s="178">
        <v>367</v>
      </c>
      <c r="O78" s="52" t="s">
        <v>6</v>
      </c>
      <c r="P78" s="500"/>
      <c r="Q78" s="501"/>
      <c r="R78" s="543"/>
      <c r="S78" s="545"/>
      <c r="T78" s="517"/>
      <c r="U78" s="505"/>
      <c r="V78" s="505"/>
      <c r="W78" s="517" t="s">
        <v>308</v>
      </c>
      <c r="X78" s="517"/>
      <c r="Y78" s="503" t="s">
        <v>96</v>
      </c>
      <c r="Z78" s="503"/>
      <c r="AA78" s="519" t="s">
        <v>91</v>
      </c>
      <c r="AB78" s="519"/>
      <c r="AC78" s="519"/>
      <c r="AD78" s="519"/>
      <c r="AE78" s="519"/>
      <c r="AF78" s="519"/>
      <c r="AG78" s="179">
        <v>6111</v>
      </c>
      <c r="AH78" s="180" t="s">
        <v>6</v>
      </c>
      <c r="AI78" s="503"/>
      <c r="AJ78" s="503"/>
      <c r="AK78" s="503"/>
      <c r="AL78" s="179">
        <v>6112</v>
      </c>
      <c r="AM78" s="180" t="s">
        <v>6</v>
      </c>
      <c r="AN78" s="181"/>
    </row>
    <row r="79" spans="1:40" s="1" customFormat="1" ht="30" customHeight="1">
      <c r="A79" s="516"/>
      <c r="B79" s="505"/>
      <c r="C79" s="513" t="s">
        <v>309</v>
      </c>
      <c r="D79" s="513"/>
      <c r="E79" s="519" t="s">
        <v>302</v>
      </c>
      <c r="F79" s="519"/>
      <c r="G79" s="519"/>
      <c r="H79" s="519"/>
      <c r="I79" s="519"/>
      <c r="J79" s="519"/>
      <c r="K79" s="519"/>
      <c r="L79" s="519"/>
      <c r="M79" s="519"/>
      <c r="N79" s="178">
        <v>368</v>
      </c>
      <c r="O79" s="52" t="s">
        <v>6</v>
      </c>
      <c r="P79" s="500"/>
      <c r="Q79" s="501"/>
      <c r="R79" s="543"/>
      <c r="S79" s="545"/>
      <c r="T79" s="517"/>
      <c r="U79" s="505"/>
      <c r="V79" s="505"/>
      <c r="W79" s="517"/>
      <c r="X79" s="517"/>
      <c r="Y79" s="503"/>
      <c r="Z79" s="503"/>
      <c r="AA79" s="519" t="s">
        <v>10</v>
      </c>
      <c r="AB79" s="519"/>
      <c r="AC79" s="519"/>
      <c r="AD79" s="519"/>
      <c r="AE79" s="519"/>
      <c r="AF79" s="519"/>
      <c r="AG79" s="179">
        <v>6113</v>
      </c>
      <c r="AH79" s="180" t="s">
        <v>6</v>
      </c>
      <c r="AI79" s="503"/>
      <c r="AJ79" s="503"/>
      <c r="AK79" s="503"/>
      <c r="AL79" s="179">
        <v>6114</v>
      </c>
      <c r="AM79" s="180" t="s">
        <v>6</v>
      </c>
      <c r="AN79" s="181"/>
    </row>
    <row r="80" spans="1:40" s="1" customFormat="1" ht="26.25" customHeight="1">
      <c r="A80" s="516"/>
      <c r="B80" s="505"/>
      <c r="C80" s="513"/>
      <c r="D80" s="513"/>
      <c r="E80" s="519" t="s">
        <v>303</v>
      </c>
      <c r="F80" s="519"/>
      <c r="G80" s="519"/>
      <c r="H80" s="519"/>
      <c r="I80" s="519"/>
      <c r="J80" s="519"/>
      <c r="K80" s="519"/>
      <c r="L80" s="519"/>
      <c r="M80" s="519"/>
      <c r="N80" s="178">
        <v>369</v>
      </c>
      <c r="O80" s="52" t="s">
        <v>6</v>
      </c>
      <c r="P80" s="500"/>
      <c r="Q80" s="501"/>
      <c r="R80" s="543"/>
      <c r="S80" s="545"/>
      <c r="T80" s="517"/>
      <c r="U80" s="505"/>
      <c r="V80" s="505"/>
      <c r="W80" s="517"/>
      <c r="X80" s="517"/>
      <c r="Y80" s="503" t="s">
        <v>98</v>
      </c>
      <c r="Z80" s="503"/>
      <c r="AA80" s="519" t="s">
        <v>91</v>
      </c>
      <c r="AB80" s="519"/>
      <c r="AC80" s="519"/>
      <c r="AD80" s="519"/>
      <c r="AE80" s="519"/>
      <c r="AF80" s="519"/>
      <c r="AG80" s="179">
        <v>6115</v>
      </c>
      <c r="AH80" s="180" t="s">
        <v>6</v>
      </c>
      <c r="AI80" s="503"/>
      <c r="AJ80" s="503"/>
      <c r="AK80" s="503"/>
      <c r="AL80" s="179">
        <v>6116</v>
      </c>
      <c r="AM80" s="180" t="s">
        <v>6</v>
      </c>
      <c r="AN80" s="181"/>
    </row>
    <row r="81" spans="1:40" s="1" customFormat="1" ht="20.25" customHeight="1">
      <c r="A81" s="516"/>
      <c r="B81" s="505"/>
      <c r="C81" s="519" t="s">
        <v>310</v>
      </c>
      <c r="D81" s="519"/>
      <c r="E81" s="519"/>
      <c r="F81" s="519"/>
      <c r="G81" s="519"/>
      <c r="H81" s="519"/>
      <c r="I81" s="519"/>
      <c r="J81" s="519"/>
      <c r="K81" s="519"/>
      <c r="L81" s="519"/>
      <c r="M81" s="519"/>
      <c r="N81" s="178">
        <v>370</v>
      </c>
      <c r="O81" s="52" t="s">
        <v>6</v>
      </c>
      <c r="P81" s="500"/>
      <c r="Q81" s="501"/>
      <c r="R81" s="543"/>
      <c r="S81" s="545"/>
      <c r="T81" s="517"/>
      <c r="U81" s="505"/>
      <c r="V81" s="505"/>
      <c r="W81" s="517"/>
      <c r="X81" s="517"/>
      <c r="Y81" s="503"/>
      <c r="Z81" s="503"/>
      <c r="AA81" s="519" t="s">
        <v>10</v>
      </c>
      <c r="AB81" s="519"/>
      <c r="AC81" s="519"/>
      <c r="AD81" s="519"/>
      <c r="AE81" s="519"/>
      <c r="AF81" s="519"/>
      <c r="AG81" s="179">
        <v>6117</v>
      </c>
      <c r="AH81" s="180" t="s">
        <v>6</v>
      </c>
      <c r="AI81" s="503"/>
      <c r="AJ81" s="503"/>
      <c r="AK81" s="503"/>
      <c r="AL81" s="179">
        <v>6118</v>
      </c>
      <c r="AM81" s="180" t="s">
        <v>6</v>
      </c>
      <c r="AN81" s="181"/>
    </row>
    <row r="82" spans="1:40" s="1" customFormat="1" ht="31.5" customHeight="1">
      <c r="A82" s="516"/>
      <c r="B82" s="505"/>
      <c r="C82" s="519" t="s">
        <v>83</v>
      </c>
      <c r="D82" s="519"/>
      <c r="E82" s="519"/>
      <c r="F82" s="519"/>
      <c r="G82" s="519"/>
      <c r="H82" s="519"/>
      <c r="I82" s="519"/>
      <c r="J82" s="519"/>
      <c r="K82" s="519"/>
      <c r="L82" s="519"/>
      <c r="M82" s="519"/>
      <c r="N82" s="178">
        <v>371</v>
      </c>
      <c r="O82" s="52" t="s">
        <v>6</v>
      </c>
      <c r="P82" s="500"/>
      <c r="Q82" s="501"/>
      <c r="R82" s="543"/>
      <c r="S82" s="545"/>
      <c r="T82" s="517"/>
      <c r="U82" s="505"/>
      <c r="V82" s="505"/>
      <c r="W82" s="513" t="s">
        <v>311</v>
      </c>
      <c r="X82" s="513"/>
      <c r="Y82" s="503" t="s">
        <v>96</v>
      </c>
      <c r="Z82" s="503"/>
      <c r="AA82" s="519" t="s">
        <v>91</v>
      </c>
      <c r="AB82" s="519"/>
      <c r="AC82" s="519"/>
      <c r="AD82" s="519"/>
      <c r="AE82" s="519"/>
      <c r="AF82" s="519"/>
      <c r="AG82" s="179">
        <v>6119</v>
      </c>
      <c r="AH82" s="180" t="s">
        <v>6</v>
      </c>
      <c r="AI82" s="503"/>
      <c r="AJ82" s="503"/>
      <c r="AK82" s="503"/>
      <c r="AL82" s="179">
        <v>6120</v>
      </c>
      <c r="AM82" s="180" t="s">
        <v>6</v>
      </c>
      <c r="AN82" s="181"/>
    </row>
    <row r="83" spans="1:40" s="1" customFormat="1" ht="20.25" customHeight="1">
      <c r="A83" s="516"/>
      <c r="B83" s="505"/>
      <c r="C83" s="519" t="s">
        <v>312</v>
      </c>
      <c r="D83" s="519"/>
      <c r="E83" s="519"/>
      <c r="F83" s="519"/>
      <c r="G83" s="519"/>
      <c r="H83" s="519"/>
      <c r="I83" s="519"/>
      <c r="J83" s="519"/>
      <c r="K83" s="519"/>
      <c r="L83" s="519"/>
      <c r="M83" s="519"/>
      <c r="N83" s="178">
        <v>372</v>
      </c>
      <c r="O83" s="52" t="s">
        <v>6</v>
      </c>
      <c r="P83" s="500"/>
      <c r="Q83" s="501"/>
      <c r="R83" s="543"/>
      <c r="S83" s="545"/>
      <c r="T83" s="517"/>
      <c r="U83" s="505"/>
      <c r="V83" s="505"/>
      <c r="W83" s="513"/>
      <c r="X83" s="513"/>
      <c r="Y83" s="503"/>
      <c r="Z83" s="503"/>
      <c r="AA83" s="519" t="s">
        <v>10</v>
      </c>
      <c r="AB83" s="519"/>
      <c r="AC83" s="519"/>
      <c r="AD83" s="519"/>
      <c r="AE83" s="519"/>
      <c r="AF83" s="519"/>
      <c r="AG83" s="179">
        <v>6121</v>
      </c>
      <c r="AH83" s="180" t="s">
        <v>6</v>
      </c>
      <c r="AI83" s="503"/>
      <c r="AJ83" s="503"/>
      <c r="AK83" s="503"/>
      <c r="AL83" s="179">
        <v>6122</v>
      </c>
      <c r="AM83" s="180" t="s">
        <v>6</v>
      </c>
      <c r="AN83" s="181"/>
    </row>
    <row r="84" spans="1:40" s="1" customFormat="1" ht="26.25" customHeight="1">
      <c r="A84" s="516"/>
      <c r="B84" s="505"/>
      <c r="C84" s="519" t="s">
        <v>85</v>
      </c>
      <c r="D84" s="519"/>
      <c r="E84" s="519"/>
      <c r="F84" s="519"/>
      <c r="G84" s="519"/>
      <c r="H84" s="519"/>
      <c r="I84" s="519"/>
      <c r="J84" s="519"/>
      <c r="K84" s="519"/>
      <c r="L84" s="519"/>
      <c r="M84" s="519"/>
      <c r="N84" s="178">
        <v>373</v>
      </c>
      <c r="O84" s="52" t="s">
        <v>6</v>
      </c>
      <c r="P84" s="500"/>
      <c r="Q84" s="501"/>
      <c r="R84" s="543"/>
      <c r="S84" s="545"/>
      <c r="T84" s="517"/>
      <c r="U84" s="505"/>
      <c r="V84" s="505"/>
      <c r="W84" s="513"/>
      <c r="X84" s="513"/>
      <c r="Y84" s="503" t="s">
        <v>98</v>
      </c>
      <c r="Z84" s="503"/>
      <c r="AA84" s="519" t="s">
        <v>91</v>
      </c>
      <c r="AB84" s="519"/>
      <c r="AC84" s="519"/>
      <c r="AD84" s="519"/>
      <c r="AE84" s="519"/>
      <c r="AF84" s="519"/>
      <c r="AG84" s="179">
        <v>6123</v>
      </c>
      <c r="AH84" s="180" t="s">
        <v>6</v>
      </c>
      <c r="AI84" s="503"/>
      <c r="AJ84" s="503"/>
      <c r="AK84" s="503"/>
      <c r="AL84" s="179">
        <v>6124</v>
      </c>
      <c r="AM84" s="180" t="s">
        <v>6</v>
      </c>
      <c r="AN84" s="181"/>
    </row>
    <row r="85" spans="1:40" s="1" customFormat="1" ht="24.75" customHeight="1">
      <c r="A85" s="516"/>
      <c r="B85" s="505"/>
      <c r="C85" s="513" t="s">
        <v>87</v>
      </c>
      <c r="D85" s="513"/>
      <c r="E85" s="519" t="s">
        <v>79</v>
      </c>
      <c r="F85" s="519"/>
      <c r="G85" s="519"/>
      <c r="H85" s="519"/>
      <c r="I85" s="519"/>
      <c r="J85" s="519"/>
      <c r="K85" s="519"/>
      <c r="L85" s="519"/>
      <c r="M85" s="519"/>
      <c r="N85" s="178">
        <v>374</v>
      </c>
      <c r="O85" s="52" t="s">
        <v>6</v>
      </c>
      <c r="P85" s="484"/>
      <c r="Q85" s="485"/>
      <c r="R85" s="486"/>
      <c r="S85" s="545"/>
      <c r="T85" s="517"/>
      <c r="U85" s="505"/>
      <c r="V85" s="505"/>
      <c r="W85" s="513"/>
      <c r="X85" s="513"/>
      <c r="Y85" s="503"/>
      <c r="Z85" s="503"/>
      <c r="AA85" s="519" t="s">
        <v>10</v>
      </c>
      <c r="AB85" s="519"/>
      <c r="AC85" s="519"/>
      <c r="AD85" s="519"/>
      <c r="AE85" s="519"/>
      <c r="AF85" s="519"/>
      <c r="AG85" s="179">
        <v>6125</v>
      </c>
      <c r="AH85" s="180" t="s">
        <v>6</v>
      </c>
      <c r="AI85" s="503"/>
      <c r="AJ85" s="503"/>
      <c r="AK85" s="503"/>
      <c r="AL85" s="179">
        <v>6126</v>
      </c>
      <c r="AM85" s="180" t="s">
        <v>6</v>
      </c>
      <c r="AN85" s="181"/>
    </row>
    <row r="86" spans="1:40" s="1" customFormat="1" ht="22.5" customHeight="1">
      <c r="A86" s="516"/>
      <c r="B86" s="505"/>
      <c r="C86" s="513"/>
      <c r="D86" s="513"/>
      <c r="E86" s="519" t="s">
        <v>304</v>
      </c>
      <c r="F86" s="519"/>
      <c r="G86" s="519"/>
      <c r="H86" s="519"/>
      <c r="I86" s="519"/>
      <c r="J86" s="519"/>
      <c r="K86" s="519"/>
      <c r="L86" s="519"/>
      <c r="M86" s="519"/>
      <c r="N86" s="178">
        <v>375</v>
      </c>
      <c r="O86" s="52" t="s">
        <v>6</v>
      </c>
      <c r="P86" s="484"/>
      <c r="Q86" s="485"/>
      <c r="R86" s="486"/>
      <c r="S86" s="545"/>
      <c r="T86" s="517"/>
      <c r="U86" s="505"/>
      <c r="V86" s="505"/>
      <c r="W86" s="519" t="s">
        <v>313</v>
      </c>
      <c r="X86" s="519"/>
      <c r="Y86" s="519"/>
      <c r="Z86" s="519"/>
      <c r="AA86" s="519"/>
      <c r="AB86" s="519"/>
      <c r="AC86" s="519"/>
      <c r="AD86" s="519"/>
      <c r="AE86" s="519"/>
      <c r="AF86" s="519"/>
      <c r="AG86" s="179">
        <v>6127</v>
      </c>
      <c r="AH86" s="180" t="s">
        <v>6</v>
      </c>
      <c r="AI86" s="503"/>
      <c r="AJ86" s="503"/>
      <c r="AK86" s="503"/>
      <c r="AL86" s="179">
        <v>6128</v>
      </c>
      <c r="AM86" s="180" t="s">
        <v>6</v>
      </c>
      <c r="AN86" s="181"/>
    </row>
    <row r="87" spans="1:40" s="1" customFormat="1" ht="25.5" customHeight="1">
      <c r="A87" s="516"/>
      <c r="B87" s="505"/>
      <c r="C87" s="513"/>
      <c r="D87" s="513"/>
      <c r="E87" s="519" t="s">
        <v>84</v>
      </c>
      <c r="F87" s="519"/>
      <c r="G87" s="519"/>
      <c r="H87" s="519"/>
      <c r="I87" s="519"/>
      <c r="J87" s="519"/>
      <c r="K87" s="519"/>
      <c r="L87" s="519"/>
      <c r="M87" s="519"/>
      <c r="N87" s="178">
        <v>376</v>
      </c>
      <c r="O87" s="52" t="s">
        <v>6</v>
      </c>
      <c r="P87" s="484"/>
      <c r="Q87" s="485"/>
      <c r="R87" s="486"/>
      <c r="S87" s="545"/>
      <c r="T87" s="517"/>
      <c r="U87" s="505"/>
      <c r="V87" s="505"/>
      <c r="W87" s="519" t="s">
        <v>258</v>
      </c>
      <c r="X87" s="519"/>
      <c r="Y87" s="519"/>
      <c r="Z87" s="519"/>
      <c r="AA87" s="519"/>
      <c r="AB87" s="519"/>
      <c r="AC87" s="519"/>
      <c r="AD87" s="519"/>
      <c r="AE87" s="519"/>
      <c r="AF87" s="519"/>
      <c r="AG87" s="179">
        <v>6129</v>
      </c>
      <c r="AH87" s="180" t="s">
        <v>6</v>
      </c>
      <c r="AI87" s="503"/>
      <c r="AJ87" s="503"/>
      <c r="AK87" s="503"/>
      <c r="AL87" s="179">
        <v>6130</v>
      </c>
      <c r="AM87" s="180" t="s">
        <v>6</v>
      </c>
      <c r="AN87" s="181"/>
    </row>
    <row r="88" spans="1:40" s="1" customFormat="1" ht="32.25" customHeight="1">
      <c r="A88" s="516"/>
      <c r="B88" s="505"/>
      <c r="C88" s="513"/>
      <c r="D88" s="513"/>
      <c r="E88" s="519" t="s">
        <v>314</v>
      </c>
      <c r="F88" s="519"/>
      <c r="G88" s="519"/>
      <c r="H88" s="519"/>
      <c r="I88" s="519"/>
      <c r="J88" s="519"/>
      <c r="K88" s="519"/>
      <c r="L88" s="519"/>
      <c r="M88" s="519"/>
      <c r="N88" s="178">
        <v>377</v>
      </c>
      <c r="O88" s="52" t="s">
        <v>6</v>
      </c>
      <c r="P88" s="484"/>
      <c r="Q88" s="485"/>
      <c r="R88" s="486"/>
      <c r="S88" s="545"/>
      <c r="T88" s="517"/>
      <c r="U88" s="519" t="s">
        <v>315</v>
      </c>
      <c r="V88" s="519"/>
      <c r="W88" s="519"/>
      <c r="X88" s="519"/>
      <c r="Y88" s="519"/>
      <c r="Z88" s="519"/>
      <c r="AA88" s="519"/>
      <c r="AB88" s="519"/>
      <c r="AC88" s="519"/>
      <c r="AD88" s="519"/>
      <c r="AE88" s="519"/>
      <c r="AF88" s="519"/>
      <c r="AG88" s="179">
        <v>6131</v>
      </c>
      <c r="AH88" s="180" t="s">
        <v>6</v>
      </c>
      <c r="AI88" s="503"/>
      <c r="AJ88" s="503"/>
      <c r="AK88" s="503"/>
      <c r="AL88" s="179">
        <v>6132</v>
      </c>
      <c r="AM88" s="180" t="s">
        <v>6</v>
      </c>
      <c r="AN88" s="181"/>
    </row>
    <row r="89" spans="1:40" s="1" customFormat="1" ht="33.75" customHeight="1">
      <c r="A89" s="516"/>
      <c r="B89" s="505"/>
      <c r="C89" s="513"/>
      <c r="D89" s="513"/>
      <c r="E89" s="519" t="s">
        <v>312</v>
      </c>
      <c r="F89" s="519"/>
      <c r="G89" s="519"/>
      <c r="H89" s="519"/>
      <c r="I89" s="519"/>
      <c r="J89" s="519"/>
      <c r="K89" s="519"/>
      <c r="L89" s="519"/>
      <c r="M89" s="519"/>
      <c r="N89" s="178">
        <v>378</v>
      </c>
      <c r="O89" s="52" t="s">
        <v>6</v>
      </c>
      <c r="P89" s="484"/>
      <c r="Q89" s="485"/>
      <c r="R89" s="486"/>
      <c r="S89" s="545"/>
      <c r="T89" s="517"/>
      <c r="U89" s="519" t="s">
        <v>258</v>
      </c>
      <c r="V89" s="519"/>
      <c r="W89" s="519"/>
      <c r="X89" s="519"/>
      <c r="Y89" s="519"/>
      <c r="Z89" s="519"/>
      <c r="AA89" s="519"/>
      <c r="AB89" s="519"/>
      <c r="AC89" s="519"/>
      <c r="AD89" s="519"/>
      <c r="AE89" s="519"/>
      <c r="AF89" s="519"/>
      <c r="AG89" s="179">
        <v>6133</v>
      </c>
      <c r="AH89" s="180" t="s">
        <v>6</v>
      </c>
      <c r="AI89" s="503"/>
      <c r="AJ89" s="503"/>
      <c r="AK89" s="503"/>
      <c r="AL89" s="179">
        <v>6134</v>
      </c>
      <c r="AM89" s="180" t="s">
        <v>6</v>
      </c>
      <c r="AN89" s="181"/>
    </row>
    <row r="90" spans="1:40" s="1" customFormat="1" ht="42.75" customHeight="1" thickBot="1">
      <c r="A90" s="516"/>
      <c r="B90" s="505"/>
      <c r="C90" s="513"/>
      <c r="D90" s="513"/>
      <c r="E90" s="519" t="s">
        <v>85</v>
      </c>
      <c r="F90" s="519"/>
      <c r="G90" s="519"/>
      <c r="H90" s="519"/>
      <c r="I90" s="519"/>
      <c r="J90" s="519"/>
      <c r="K90" s="519"/>
      <c r="L90" s="519"/>
      <c r="M90" s="519"/>
      <c r="N90" s="178">
        <v>379</v>
      </c>
      <c r="O90" s="52" t="s">
        <v>6</v>
      </c>
      <c r="P90" s="484"/>
      <c r="Q90" s="485"/>
      <c r="R90" s="486"/>
      <c r="S90" s="546" t="s">
        <v>316</v>
      </c>
      <c r="T90" s="547"/>
      <c r="U90" s="547"/>
      <c r="V90" s="547"/>
      <c r="W90" s="547"/>
      <c r="X90" s="547"/>
      <c r="Y90" s="547"/>
      <c r="Z90" s="547"/>
      <c r="AA90" s="547"/>
      <c r="AB90" s="547"/>
      <c r="AC90" s="547"/>
      <c r="AD90" s="547"/>
      <c r="AE90" s="547"/>
      <c r="AF90" s="547"/>
      <c r="AG90" s="189">
        <v>6135</v>
      </c>
      <c r="AH90" s="190" t="s">
        <v>6</v>
      </c>
      <c r="AI90" s="548"/>
      <c r="AJ90" s="548"/>
      <c r="AK90" s="548"/>
      <c r="AL90" s="189">
        <v>6136</v>
      </c>
      <c r="AM90" s="190" t="s">
        <v>6</v>
      </c>
      <c r="AN90" s="191"/>
    </row>
    <row r="91" spans="1:40" s="1" customFormat="1" ht="33.75" customHeight="1" thickBot="1">
      <c r="A91" s="516"/>
      <c r="B91" s="505"/>
      <c r="C91" s="513"/>
      <c r="D91" s="513"/>
      <c r="E91" s="519" t="s">
        <v>258</v>
      </c>
      <c r="F91" s="519"/>
      <c r="G91" s="519"/>
      <c r="H91" s="519"/>
      <c r="I91" s="519"/>
      <c r="J91" s="519"/>
      <c r="K91" s="519"/>
      <c r="L91" s="519"/>
      <c r="M91" s="519"/>
      <c r="N91" s="178">
        <v>380</v>
      </c>
      <c r="O91" s="52" t="s">
        <v>6</v>
      </c>
      <c r="P91" s="484"/>
      <c r="Q91" s="485"/>
      <c r="R91" s="486"/>
      <c r="S91" s="553" t="s">
        <v>13</v>
      </c>
      <c r="T91" s="553"/>
      <c r="U91" s="553"/>
      <c r="V91" s="553"/>
      <c r="W91" s="553"/>
      <c r="X91" s="553"/>
      <c r="Y91" s="553"/>
      <c r="Z91" s="553"/>
      <c r="AA91" s="553"/>
      <c r="AB91" s="553"/>
      <c r="AC91" s="553"/>
      <c r="AD91" s="553"/>
      <c r="AE91" s="553"/>
      <c r="AF91" s="554"/>
      <c r="AG91" s="192">
        <v>6999</v>
      </c>
      <c r="AH91" s="193" t="s">
        <v>5</v>
      </c>
      <c r="AI91" s="555"/>
      <c r="AJ91" s="556"/>
      <c r="AK91" s="557"/>
      <c r="AL91" s="558" t="s">
        <v>56</v>
      </c>
      <c r="AM91" s="559"/>
      <c r="AN91" s="560"/>
    </row>
    <row r="92" spans="1:40" s="1" customFormat="1" ht="35.25" customHeight="1">
      <c r="A92" s="516"/>
      <c r="B92" s="505"/>
      <c r="C92" s="519" t="s">
        <v>317</v>
      </c>
      <c r="D92" s="519"/>
      <c r="E92" s="519"/>
      <c r="F92" s="519"/>
      <c r="G92" s="519"/>
      <c r="H92" s="519"/>
      <c r="I92" s="519"/>
      <c r="J92" s="519"/>
      <c r="K92" s="519"/>
      <c r="L92" s="519"/>
      <c r="M92" s="519"/>
      <c r="N92" s="178">
        <v>381</v>
      </c>
      <c r="O92" s="52" t="s">
        <v>6</v>
      </c>
      <c r="P92" s="500"/>
      <c r="Q92" s="501"/>
      <c r="R92" s="543"/>
      <c r="S92" s="563" t="s">
        <v>57</v>
      </c>
      <c r="T92" s="564"/>
      <c r="U92" s="564"/>
      <c r="V92" s="564"/>
      <c r="W92" s="564"/>
      <c r="X92" s="564"/>
      <c r="Y92" s="564"/>
      <c r="Z92" s="564"/>
      <c r="AA92" s="564"/>
      <c r="AB92" s="564"/>
      <c r="AC92" s="564"/>
      <c r="AD92" s="564"/>
      <c r="AE92" s="564"/>
      <c r="AF92" s="564"/>
      <c r="AG92" s="175">
        <v>6140</v>
      </c>
      <c r="AH92" s="194" t="s">
        <v>5</v>
      </c>
      <c r="AI92" s="515"/>
      <c r="AJ92" s="515"/>
      <c r="AK92" s="565"/>
      <c r="AL92" s="559"/>
      <c r="AM92" s="559"/>
      <c r="AN92" s="560"/>
    </row>
    <row r="93" spans="1:40" s="1" customFormat="1" ht="30.75" customHeight="1">
      <c r="A93" s="516"/>
      <c r="B93" s="505"/>
      <c r="C93" s="513" t="s">
        <v>318</v>
      </c>
      <c r="D93" s="566"/>
      <c r="E93" s="519" t="s">
        <v>319</v>
      </c>
      <c r="F93" s="549"/>
      <c r="G93" s="549"/>
      <c r="H93" s="549"/>
      <c r="I93" s="549"/>
      <c r="J93" s="549"/>
      <c r="K93" s="549"/>
      <c r="L93" s="549"/>
      <c r="M93" s="549"/>
      <c r="N93" s="178">
        <v>382</v>
      </c>
      <c r="O93" s="182" t="s">
        <v>221</v>
      </c>
      <c r="P93" s="500"/>
      <c r="Q93" s="501"/>
      <c r="R93" s="543"/>
      <c r="S93" s="550" t="s">
        <v>58</v>
      </c>
      <c r="T93" s="551"/>
      <c r="U93" s="551"/>
      <c r="V93" s="551"/>
      <c r="W93" s="551"/>
      <c r="X93" s="551"/>
      <c r="Y93" s="551"/>
      <c r="Z93" s="551"/>
      <c r="AA93" s="551"/>
      <c r="AB93" s="551"/>
      <c r="AC93" s="551"/>
      <c r="AD93" s="551"/>
      <c r="AE93" s="551"/>
      <c r="AF93" s="551"/>
      <c r="AG93" s="179">
        <v>6141</v>
      </c>
      <c r="AH93" s="195" t="s">
        <v>5</v>
      </c>
      <c r="AI93" s="503"/>
      <c r="AJ93" s="503"/>
      <c r="AK93" s="552"/>
      <c r="AL93" s="559"/>
      <c r="AM93" s="559"/>
      <c r="AN93" s="560"/>
    </row>
    <row r="94" spans="1:40" s="1" customFormat="1" ht="32.25" customHeight="1">
      <c r="A94" s="516"/>
      <c r="B94" s="505"/>
      <c r="C94" s="566"/>
      <c r="D94" s="566"/>
      <c r="E94" s="519" t="s">
        <v>320</v>
      </c>
      <c r="F94" s="549"/>
      <c r="G94" s="549"/>
      <c r="H94" s="549"/>
      <c r="I94" s="549"/>
      <c r="J94" s="549"/>
      <c r="K94" s="549"/>
      <c r="L94" s="549"/>
      <c r="M94" s="549"/>
      <c r="N94" s="178">
        <v>383</v>
      </c>
      <c r="O94" s="182" t="s">
        <v>221</v>
      </c>
      <c r="P94" s="500"/>
      <c r="Q94" s="501"/>
      <c r="R94" s="543"/>
      <c r="S94" s="550" t="s">
        <v>321</v>
      </c>
      <c r="T94" s="551"/>
      <c r="U94" s="551"/>
      <c r="V94" s="551"/>
      <c r="W94" s="551"/>
      <c r="X94" s="551"/>
      <c r="Y94" s="551"/>
      <c r="Z94" s="551"/>
      <c r="AA94" s="551"/>
      <c r="AB94" s="551"/>
      <c r="AC94" s="551"/>
      <c r="AD94" s="551"/>
      <c r="AE94" s="551"/>
      <c r="AF94" s="551"/>
      <c r="AG94" s="179">
        <v>6142</v>
      </c>
      <c r="AH94" s="195" t="s">
        <v>5</v>
      </c>
      <c r="AI94" s="503"/>
      <c r="AJ94" s="503"/>
      <c r="AK94" s="552"/>
      <c r="AL94" s="559"/>
      <c r="AM94" s="559"/>
      <c r="AN94" s="560"/>
    </row>
    <row r="95" spans="1:40" s="1" customFormat="1" ht="43.5" customHeight="1">
      <c r="A95" s="516"/>
      <c r="B95" s="505"/>
      <c r="C95" s="519" t="s">
        <v>322</v>
      </c>
      <c r="D95" s="549"/>
      <c r="E95" s="549"/>
      <c r="F95" s="549"/>
      <c r="G95" s="549"/>
      <c r="H95" s="549"/>
      <c r="I95" s="549"/>
      <c r="J95" s="549"/>
      <c r="K95" s="549"/>
      <c r="L95" s="549"/>
      <c r="M95" s="549"/>
      <c r="N95" s="178">
        <v>384</v>
      </c>
      <c r="O95" s="182" t="s">
        <v>221</v>
      </c>
      <c r="P95" s="500"/>
      <c r="Q95" s="501"/>
      <c r="R95" s="543"/>
      <c r="S95" s="550" t="s">
        <v>323</v>
      </c>
      <c r="T95" s="551"/>
      <c r="U95" s="551"/>
      <c r="V95" s="551"/>
      <c r="W95" s="551"/>
      <c r="X95" s="551"/>
      <c r="Y95" s="551"/>
      <c r="Z95" s="551"/>
      <c r="AA95" s="551"/>
      <c r="AB95" s="551"/>
      <c r="AC95" s="551"/>
      <c r="AD95" s="551"/>
      <c r="AE95" s="551"/>
      <c r="AF95" s="551"/>
      <c r="AG95" s="179">
        <v>6143</v>
      </c>
      <c r="AH95" s="195" t="s">
        <v>5</v>
      </c>
      <c r="AI95" s="503"/>
      <c r="AJ95" s="503"/>
      <c r="AK95" s="552"/>
      <c r="AL95" s="559"/>
      <c r="AM95" s="559"/>
      <c r="AN95" s="560"/>
    </row>
    <row r="96" spans="1:40" s="1" customFormat="1" ht="53.25" customHeight="1">
      <c r="A96" s="516" t="s">
        <v>93</v>
      </c>
      <c r="B96" s="505"/>
      <c r="C96" s="519" t="s">
        <v>324</v>
      </c>
      <c r="D96" s="519"/>
      <c r="E96" s="519"/>
      <c r="F96" s="519"/>
      <c r="G96" s="519"/>
      <c r="H96" s="519"/>
      <c r="I96" s="519"/>
      <c r="J96" s="519"/>
      <c r="K96" s="519"/>
      <c r="L96" s="519"/>
      <c r="M96" s="519"/>
      <c r="N96" s="178">
        <v>385</v>
      </c>
      <c r="O96" s="52" t="s">
        <v>6</v>
      </c>
      <c r="P96" s="500"/>
      <c r="Q96" s="501"/>
      <c r="R96" s="543"/>
      <c r="S96" s="567" t="s">
        <v>325</v>
      </c>
      <c r="T96" s="568"/>
      <c r="U96" s="551" t="s">
        <v>326</v>
      </c>
      <c r="V96" s="551"/>
      <c r="W96" s="551"/>
      <c r="X96" s="551"/>
      <c r="Y96" s="551"/>
      <c r="Z96" s="551"/>
      <c r="AA96" s="551"/>
      <c r="AB96" s="551"/>
      <c r="AC96" s="551"/>
      <c r="AD96" s="551"/>
      <c r="AE96" s="551"/>
      <c r="AF96" s="551"/>
      <c r="AG96" s="179">
        <v>6144</v>
      </c>
      <c r="AH96" s="195" t="s">
        <v>5</v>
      </c>
      <c r="AI96" s="503"/>
      <c r="AJ96" s="503"/>
      <c r="AK96" s="552"/>
      <c r="AL96" s="559"/>
      <c r="AM96" s="559"/>
      <c r="AN96" s="560"/>
    </row>
    <row r="97" spans="1:40" s="1" customFormat="1" ht="35.25" customHeight="1">
      <c r="A97" s="516"/>
      <c r="B97" s="505"/>
      <c r="C97" s="519" t="s">
        <v>327</v>
      </c>
      <c r="D97" s="519"/>
      <c r="E97" s="519"/>
      <c r="F97" s="519"/>
      <c r="G97" s="519"/>
      <c r="H97" s="519"/>
      <c r="I97" s="519"/>
      <c r="J97" s="519"/>
      <c r="K97" s="519"/>
      <c r="L97" s="519"/>
      <c r="M97" s="519"/>
      <c r="N97" s="178">
        <v>386</v>
      </c>
      <c r="O97" s="52" t="s">
        <v>6</v>
      </c>
      <c r="P97" s="500"/>
      <c r="Q97" s="501"/>
      <c r="R97" s="543"/>
      <c r="S97" s="567"/>
      <c r="T97" s="568"/>
      <c r="U97" s="551" t="s">
        <v>328</v>
      </c>
      <c r="V97" s="551"/>
      <c r="W97" s="551"/>
      <c r="X97" s="551"/>
      <c r="Y97" s="551"/>
      <c r="Z97" s="551"/>
      <c r="AA97" s="551"/>
      <c r="AB97" s="551"/>
      <c r="AC97" s="551"/>
      <c r="AD97" s="551"/>
      <c r="AE97" s="551"/>
      <c r="AF97" s="551"/>
      <c r="AG97" s="179">
        <v>6145</v>
      </c>
      <c r="AH97" s="195" t="s">
        <v>5</v>
      </c>
      <c r="AI97" s="503"/>
      <c r="AJ97" s="503"/>
      <c r="AK97" s="552"/>
      <c r="AL97" s="559"/>
      <c r="AM97" s="559"/>
      <c r="AN97" s="560"/>
    </row>
    <row r="98" spans="1:40" s="1" customFormat="1" ht="36.75" customHeight="1">
      <c r="A98" s="516"/>
      <c r="B98" s="505"/>
      <c r="C98" s="519" t="s">
        <v>329</v>
      </c>
      <c r="D98" s="519"/>
      <c r="E98" s="519"/>
      <c r="F98" s="519"/>
      <c r="G98" s="519"/>
      <c r="H98" s="519"/>
      <c r="I98" s="519"/>
      <c r="J98" s="519"/>
      <c r="K98" s="519"/>
      <c r="L98" s="519"/>
      <c r="M98" s="519"/>
      <c r="N98" s="178">
        <v>387</v>
      </c>
      <c r="O98" s="52" t="s">
        <v>6</v>
      </c>
      <c r="P98" s="500"/>
      <c r="Q98" s="501"/>
      <c r="R98" s="543"/>
      <c r="S98" s="567" t="s">
        <v>330</v>
      </c>
      <c r="T98" s="568"/>
      <c r="U98" s="569" t="s">
        <v>331</v>
      </c>
      <c r="V98" s="569"/>
      <c r="W98" s="569"/>
      <c r="X98" s="569"/>
      <c r="Y98" s="569"/>
      <c r="Z98" s="569"/>
      <c r="AA98" s="569"/>
      <c r="AB98" s="569"/>
      <c r="AC98" s="569"/>
      <c r="AD98" s="569"/>
      <c r="AE98" s="569"/>
      <c r="AF98" s="569"/>
      <c r="AG98" s="179">
        <v>6146</v>
      </c>
      <c r="AH98" s="195" t="s">
        <v>5</v>
      </c>
      <c r="AI98" s="503"/>
      <c r="AJ98" s="503"/>
      <c r="AK98" s="552"/>
      <c r="AL98" s="559"/>
      <c r="AM98" s="559"/>
      <c r="AN98" s="560"/>
    </row>
    <row r="99" spans="1:40" s="1" customFormat="1" ht="44.25" customHeight="1">
      <c r="A99" s="516"/>
      <c r="B99" s="505"/>
      <c r="C99" s="519" t="s">
        <v>332</v>
      </c>
      <c r="D99" s="519"/>
      <c r="E99" s="519"/>
      <c r="F99" s="519"/>
      <c r="G99" s="519"/>
      <c r="H99" s="519"/>
      <c r="I99" s="519"/>
      <c r="J99" s="519"/>
      <c r="K99" s="519"/>
      <c r="L99" s="519"/>
      <c r="M99" s="519"/>
      <c r="N99" s="178">
        <v>388</v>
      </c>
      <c r="O99" s="52" t="s">
        <v>6</v>
      </c>
      <c r="P99" s="500"/>
      <c r="Q99" s="501"/>
      <c r="R99" s="543"/>
      <c r="S99" s="567"/>
      <c r="T99" s="568"/>
      <c r="U99" s="569" t="s">
        <v>333</v>
      </c>
      <c r="V99" s="569"/>
      <c r="W99" s="569"/>
      <c r="X99" s="569"/>
      <c r="Y99" s="569"/>
      <c r="Z99" s="569"/>
      <c r="AA99" s="569"/>
      <c r="AB99" s="569"/>
      <c r="AC99" s="569"/>
      <c r="AD99" s="569"/>
      <c r="AE99" s="569"/>
      <c r="AF99" s="569"/>
      <c r="AG99" s="179">
        <v>6147</v>
      </c>
      <c r="AH99" s="195" t="s">
        <v>5</v>
      </c>
      <c r="AI99" s="503"/>
      <c r="AJ99" s="503"/>
      <c r="AK99" s="552"/>
      <c r="AL99" s="559"/>
      <c r="AM99" s="559"/>
      <c r="AN99" s="560"/>
    </row>
    <row r="100" spans="1:40" s="1" customFormat="1" ht="33.75" customHeight="1">
      <c r="A100" s="516"/>
      <c r="B100" s="505"/>
      <c r="C100" s="519" t="s">
        <v>258</v>
      </c>
      <c r="D100" s="519"/>
      <c r="E100" s="519"/>
      <c r="F100" s="519"/>
      <c r="G100" s="519"/>
      <c r="H100" s="519"/>
      <c r="I100" s="519"/>
      <c r="J100" s="519"/>
      <c r="K100" s="519"/>
      <c r="L100" s="519"/>
      <c r="M100" s="519"/>
      <c r="N100" s="178">
        <v>389</v>
      </c>
      <c r="O100" s="52" t="s">
        <v>6</v>
      </c>
      <c r="P100" s="500"/>
      <c r="Q100" s="501"/>
      <c r="R100" s="543"/>
      <c r="S100" s="550" t="s">
        <v>334</v>
      </c>
      <c r="T100" s="551"/>
      <c r="U100" s="551"/>
      <c r="V100" s="551"/>
      <c r="W100" s="551"/>
      <c r="X100" s="551"/>
      <c r="Y100" s="551"/>
      <c r="Z100" s="551"/>
      <c r="AA100" s="551"/>
      <c r="AB100" s="551"/>
      <c r="AC100" s="551"/>
      <c r="AD100" s="551"/>
      <c r="AE100" s="551"/>
      <c r="AF100" s="551"/>
      <c r="AG100" s="179">
        <v>6148</v>
      </c>
      <c r="AH100" s="195" t="s">
        <v>5</v>
      </c>
      <c r="AI100" s="503"/>
      <c r="AJ100" s="503"/>
      <c r="AK100" s="552"/>
      <c r="AL100" s="559"/>
      <c r="AM100" s="559"/>
      <c r="AN100" s="560"/>
    </row>
    <row r="101" spans="1:40" s="1" customFormat="1" ht="33.75" customHeight="1">
      <c r="A101" s="516"/>
      <c r="B101" s="505"/>
      <c r="C101" s="578" t="s">
        <v>97</v>
      </c>
      <c r="D101" s="578"/>
      <c r="E101" s="578"/>
      <c r="F101" s="578"/>
      <c r="G101" s="578"/>
      <c r="H101" s="578"/>
      <c r="I101" s="578"/>
      <c r="J101" s="578"/>
      <c r="K101" s="578"/>
      <c r="L101" s="578"/>
      <c r="M101" s="578"/>
      <c r="N101" s="178">
        <v>390</v>
      </c>
      <c r="O101" s="182" t="s">
        <v>221</v>
      </c>
      <c r="P101" s="500"/>
      <c r="Q101" s="501"/>
      <c r="R101" s="543"/>
      <c r="S101" s="550" t="s">
        <v>335</v>
      </c>
      <c r="T101" s="551"/>
      <c r="U101" s="551"/>
      <c r="V101" s="551"/>
      <c r="W101" s="551"/>
      <c r="X101" s="551"/>
      <c r="Y101" s="551"/>
      <c r="Z101" s="551"/>
      <c r="AA101" s="551"/>
      <c r="AB101" s="551"/>
      <c r="AC101" s="551"/>
      <c r="AD101" s="551"/>
      <c r="AE101" s="551"/>
      <c r="AF101" s="551"/>
      <c r="AG101" s="179">
        <v>6149</v>
      </c>
      <c r="AH101" s="195" t="s">
        <v>5</v>
      </c>
      <c r="AI101" s="503"/>
      <c r="AJ101" s="503"/>
      <c r="AK101" s="552"/>
      <c r="AL101" s="559"/>
      <c r="AM101" s="559"/>
      <c r="AN101" s="560"/>
    </row>
    <row r="102" spans="1:40" s="1" customFormat="1" ht="33.75" customHeight="1" thickBot="1">
      <c r="A102" s="516"/>
      <c r="B102" s="505"/>
      <c r="C102" s="578" t="s">
        <v>336</v>
      </c>
      <c r="D102" s="578"/>
      <c r="E102" s="578"/>
      <c r="F102" s="578"/>
      <c r="G102" s="578"/>
      <c r="H102" s="578"/>
      <c r="I102" s="578"/>
      <c r="J102" s="578"/>
      <c r="K102" s="578"/>
      <c r="L102" s="578"/>
      <c r="M102" s="578"/>
      <c r="N102" s="178">
        <v>391</v>
      </c>
      <c r="O102" s="182" t="s">
        <v>221</v>
      </c>
      <c r="P102" s="500"/>
      <c r="Q102" s="501"/>
      <c r="R102" s="543"/>
      <c r="S102" s="579" t="s">
        <v>337</v>
      </c>
      <c r="T102" s="580"/>
      <c r="U102" s="580"/>
      <c r="V102" s="580"/>
      <c r="W102" s="580"/>
      <c r="X102" s="580"/>
      <c r="Y102" s="580"/>
      <c r="Z102" s="580"/>
      <c r="AA102" s="580"/>
      <c r="AB102" s="580"/>
      <c r="AC102" s="580"/>
      <c r="AD102" s="580"/>
      <c r="AE102" s="580"/>
      <c r="AF102" s="580"/>
      <c r="AG102" s="189">
        <v>6150</v>
      </c>
      <c r="AH102" s="196" t="s">
        <v>5</v>
      </c>
      <c r="AI102" s="548"/>
      <c r="AJ102" s="548"/>
      <c r="AK102" s="581"/>
      <c r="AL102" s="561"/>
      <c r="AM102" s="561"/>
      <c r="AN102" s="562"/>
    </row>
    <row r="103" spans="1:40" s="1" customFormat="1" ht="28.5" customHeight="1" thickBot="1">
      <c r="A103" s="516" t="s">
        <v>89</v>
      </c>
      <c r="B103" s="505"/>
      <c r="C103" s="513" t="s">
        <v>79</v>
      </c>
      <c r="D103" s="513"/>
      <c r="E103" s="530" t="s">
        <v>283</v>
      </c>
      <c r="F103" s="530"/>
      <c r="G103" s="530"/>
      <c r="H103" s="530"/>
      <c r="I103" s="530"/>
      <c r="J103" s="530"/>
      <c r="K103" s="530"/>
      <c r="L103" s="530"/>
      <c r="M103" s="530"/>
      <c r="N103" s="178">
        <v>392</v>
      </c>
      <c r="O103" s="52" t="s">
        <v>6</v>
      </c>
      <c r="P103" s="500"/>
      <c r="Q103" s="501"/>
      <c r="R103" s="543"/>
      <c r="S103" s="591" t="s">
        <v>59</v>
      </c>
      <c r="T103" s="591"/>
      <c r="U103" s="591"/>
      <c r="V103" s="591"/>
      <c r="W103" s="591"/>
      <c r="X103" s="591"/>
      <c r="Y103" s="591"/>
      <c r="Z103" s="591"/>
      <c r="AA103" s="591"/>
      <c r="AB103" s="591"/>
      <c r="AC103" s="591"/>
      <c r="AD103" s="591"/>
      <c r="AE103" s="591"/>
      <c r="AF103" s="591"/>
      <c r="AG103" s="591"/>
      <c r="AH103" s="591"/>
      <c r="AI103" s="591"/>
      <c r="AJ103" s="591"/>
      <c r="AK103" s="591"/>
      <c r="AL103" s="483"/>
      <c r="AM103" s="483"/>
      <c r="AN103" s="592"/>
    </row>
    <row r="104" spans="1:40" s="1" customFormat="1" ht="27.75" customHeight="1" thickBot="1">
      <c r="A104" s="516"/>
      <c r="B104" s="505"/>
      <c r="C104" s="513"/>
      <c r="D104" s="513"/>
      <c r="E104" s="530" t="s">
        <v>247</v>
      </c>
      <c r="F104" s="530"/>
      <c r="G104" s="530"/>
      <c r="H104" s="530"/>
      <c r="I104" s="530"/>
      <c r="J104" s="530"/>
      <c r="K104" s="530"/>
      <c r="L104" s="530"/>
      <c r="M104" s="530"/>
      <c r="N104" s="178">
        <v>393</v>
      </c>
      <c r="O104" s="52" t="s">
        <v>6</v>
      </c>
      <c r="P104" s="500"/>
      <c r="Q104" s="501"/>
      <c r="R104" s="543"/>
      <c r="S104" s="197"/>
      <c r="T104" s="197"/>
      <c r="U104" s="197"/>
      <c r="V104" s="197"/>
      <c r="W104" s="197"/>
      <c r="X104" s="197"/>
      <c r="Y104" s="197"/>
      <c r="Z104" s="197"/>
      <c r="AA104" s="197"/>
      <c r="AB104" s="570" t="s">
        <v>4</v>
      </c>
      <c r="AC104" s="571"/>
      <c r="AD104" s="571"/>
      <c r="AE104" s="571"/>
      <c r="AF104" s="572"/>
      <c r="AG104" s="573" t="s">
        <v>60</v>
      </c>
      <c r="AH104" s="574"/>
      <c r="AI104" s="574"/>
      <c r="AJ104" s="574"/>
      <c r="AK104" s="574"/>
      <c r="AL104" s="575" t="s">
        <v>61</v>
      </c>
      <c r="AM104" s="576"/>
      <c r="AN104" s="577"/>
    </row>
    <row r="105" spans="1:40" s="1" customFormat="1" ht="26.25" customHeight="1">
      <c r="A105" s="516"/>
      <c r="B105" s="505"/>
      <c r="C105" s="513" t="s">
        <v>338</v>
      </c>
      <c r="D105" s="513"/>
      <c r="E105" s="519" t="s">
        <v>283</v>
      </c>
      <c r="F105" s="519"/>
      <c r="G105" s="519"/>
      <c r="H105" s="519"/>
      <c r="I105" s="519"/>
      <c r="J105" s="519"/>
      <c r="K105" s="519"/>
      <c r="L105" s="519"/>
      <c r="M105" s="519"/>
      <c r="N105" s="178">
        <v>394</v>
      </c>
      <c r="O105" s="52" t="s">
        <v>6</v>
      </c>
      <c r="P105" s="500"/>
      <c r="Q105" s="501"/>
      <c r="R105" s="543"/>
      <c r="S105" s="586" t="s">
        <v>339</v>
      </c>
      <c r="T105" s="514"/>
      <c r="U105" s="588" t="s">
        <v>63</v>
      </c>
      <c r="V105" s="588"/>
      <c r="W105" s="588"/>
      <c r="X105" s="588"/>
      <c r="Y105" s="588"/>
      <c r="Z105" s="588"/>
      <c r="AA105" s="588"/>
      <c r="AB105" s="175">
        <v>7001</v>
      </c>
      <c r="AC105" s="176" t="s">
        <v>6</v>
      </c>
      <c r="AD105" s="515"/>
      <c r="AE105" s="515"/>
      <c r="AF105" s="515"/>
      <c r="AG105" s="583"/>
      <c r="AH105" s="583"/>
      <c r="AI105" s="583"/>
      <c r="AJ105" s="583"/>
      <c r="AK105" s="583"/>
      <c r="AL105" s="584"/>
      <c r="AM105" s="584"/>
      <c r="AN105" s="585"/>
    </row>
    <row r="106" spans="1:40" s="1" customFormat="1" ht="26.25" customHeight="1">
      <c r="A106" s="516"/>
      <c r="B106" s="505"/>
      <c r="C106" s="513"/>
      <c r="D106" s="513"/>
      <c r="E106" s="519" t="s">
        <v>247</v>
      </c>
      <c r="F106" s="519"/>
      <c r="G106" s="519"/>
      <c r="H106" s="519"/>
      <c r="I106" s="519"/>
      <c r="J106" s="519"/>
      <c r="K106" s="519"/>
      <c r="L106" s="519"/>
      <c r="M106" s="519"/>
      <c r="N106" s="178">
        <v>395</v>
      </c>
      <c r="O106" s="52" t="s">
        <v>6</v>
      </c>
      <c r="P106" s="500"/>
      <c r="Q106" s="501"/>
      <c r="R106" s="543"/>
      <c r="S106" s="587"/>
      <c r="T106" s="505"/>
      <c r="U106" s="528" t="s">
        <v>64</v>
      </c>
      <c r="V106" s="528"/>
      <c r="W106" s="528"/>
      <c r="X106" s="528"/>
      <c r="Y106" s="528"/>
      <c r="Z106" s="528"/>
      <c r="AA106" s="528"/>
      <c r="AB106" s="179">
        <v>7004</v>
      </c>
      <c r="AC106" s="180" t="s">
        <v>6</v>
      </c>
      <c r="AD106" s="503"/>
      <c r="AE106" s="503"/>
      <c r="AF106" s="503"/>
      <c r="AG106" s="582"/>
      <c r="AH106" s="582"/>
      <c r="AI106" s="582"/>
      <c r="AJ106" s="582"/>
      <c r="AK106" s="582"/>
      <c r="AL106" s="179">
        <v>7006</v>
      </c>
      <c r="AM106" s="180" t="s">
        <v>6</v>
      </c>
      <c r="AN106" s="181"/>
    </row>
    <row r="107" spans="1:40" s="1" customFormat="1" ht="30" customHeight="1">
      <c r="A107" s="516"/>
      <c r="B107" s="505"/>
      <c r="C107" s="519" t="s">
        <v>340</v>
      </c>
      <c r="D107" s="519"/>
      <c r="E107" s="519"/>
      <c r="F107" s="519"/>
      <c r="G107" s="519"/>
      <c r="H107" s="519"/>
      <c r="I107" s="519"/>
      <c r="J107" s="519"/>
      <c r="K107" s="519"/>
      <c r="L107" s="519"/>
      <c r="M107" s="519"/>
      <c r="N107" s="178">
        <v>396</v>
      </c>
      <c r="O107" s="182" t="s">
        <v>221</v>
      </c>
      <c r="P107" s="500"/>
      <c r="Q107" s="501"/>
      <c r="R107" s="543"/>
      <c r="S107" s="587"/>
      <c r="T107" s="505"/>
      <c r="U107" s="528" t="s">
        <v>65</v>
      </c>
      <c r="V107" s="528"/>
      <c r="W107" s="528"/>
      <c r="X107" s="528"/>
      <c r="Y107" s="528"/>
      <c r="Z107" s="528"/>
      <c r="AA107" s="528"/>
      <c r="AB107" s="179">
        <v>7007</v>
      </c>
      <c r="AC107" s="180" t="s">
        <v>6</v>
      </c>
      <c r="AD107" s="503"/>
      <c r="AE107" s="503"/>
      <c r="AF107" s="503"/>
      <c r="AG107" s="179">
        <v>7008</v>
      </c>
      <c r="AH107" s="180" t="s">
        <v>6</v>
      </c>
      <c r="AI107" s="503"/>
      <c r="AJ107" s="503"/>
      <c r="AK107" s="503"/>
      <c r="AL107" s="179">
        <v>7009</v>
      </c>
      <c r="AM107" s="180" t="s">
        <v>6</v>
      </c>
      <c r="AN107" s="181"/>
    </row>
    <row r="108" spans="1:40" s="1" customFormat="1" ht="30.75" customHeight="1">
      <c r="A108" s="516"/>
      <c r="B108" s="505"/>
      <c r="C108" s="519" t="s">
        <v>341</v>
      </c>
      <c r="D108" s="519"/>
      <c r="E108" s="519"/>
      <c r="F108" s="519"/>
      <c r="G108" s="519"/>
      <c r="H108" s="519"/>
      <c r="I108" s="519"/>
      <c r="J108" s="519"/>
      <c r="K108" s="519"/>
      <c r="L108" s="519"/>
      <c r="M108" s="519"/>
      <c r="N108" s="178">
        <v>397</v>
      </c>
      <c r="O108" s="182" t="s">
        <v>221</v>
      </c>
      <c r="P108" s="500"/>
      <c r="Q108" s="501"/>
      <c r="R108" s="543"/>
      <c r="S108" s="587"/>
      <c r="T108" s="505"/>
      <c r="U108" s="528" t="s">
        <v>66</v>
      </c>
      <c r="V108" s="528"/>
      <c r="W108" s="528"/>
      <c r="X108" s="528"/>
      <c r="Y108" s="528"/>
      <c r="Z108" s="528"/>
      <c r="AA108" s="528"/>
      <c r="AB108" s="179">
        <v>7010</v>
      </c>
      <c r="AC108" s="180" t="s">
        <v>221</v>
      </c>
      <c r="AD108" s="503"/>
      <c r="AE108" s="503"/>
      <c r="AF108" s="503"/>
      <c r="AG108" s="582"/>
      <c r="AH108" s="582"/>
      <c r="AI108" s="582"/>
      <c r="AJ108" s="582"/>
      <c r="AK108" s="582"/>
      <c r="AL108" s="582"/>
      <c r="AM108" s="582"/>
      <c r="AN108" s="590"/>
    </row>
    <row r="109" spans="1:40" s="1" customFormat="1" ht="30" customHeight="1">
      <c r="A109" s="512" t="s">
        <v>92</v>
      </c>
      <c r="B109" s="513"/>
      <c r="C109" s="524" t="s">
        <v>282</v>
      </c>
      <c r="D109" s="524"/>
      <c r="E109" s="502" t="s">
        <v>283</v>
      </c>
      <c r="F109" s="502"/>
      <c r="G109" s="502"/>
      <c r="H109" s="502"/>
      <c r="I109" s="502"/>
      <c r="J109" s="502"/>
      <c r="K109" s="502"/>
      <c r="L109" s="502"/>
      <c r="M109" s="502"/>
      <c r="N109" s="178">
        <v>398</v>
      </c>
      <c r="O109" s="52" t="s">
        <v>6</v>
      </c>
      <c r="P109" s="532"/>
      <c r="Q109" s="533"/>
      <c r="R109" s="589"/>
      <c r="S109" s="587"/>
      <c r="T109" s="505"/>
      <c r="U109" s="504" t="s">
        <v>67</v>
      </c>
      <c r="V109" s="504"/>
      <c r="W109" s="504"/>
      <c r="X109" s="504"/>
      <c r="Y109" s="504"/>
      <c r="Z109" s="504"/>
      <c r="AA109" s="504"/>
      <c r="AB109" s="179">
        <v>7013</v>
      </c>
      <c r="AC109" s="180" t="s">
        <v>6</v>
      </c>
      <c r="AD109" s="503"/>
      <c r="AE109" s="503"/>
      <c r="AF109" s="503"/>
      <c r="AG109" s="582"/>
      <c r="AH109" s="582"/>
      <c r="AI109" s="582"/>
      <c r="AJ109" s="582"/>
      <c r="AK109" s="582"/>
      <c r="AL109" s="582"/>
      <c r="AM109" s="582"/>
      <c r="AN109" s="590"/>
    </row>
    <row r="110" spans="1:40" s="1" customFormat="1" ht="30" customHeight="1">
      <c r="A110" s="512"/>
      <c r="B110" s="513"/>
      <c r="C110" s="524"/>
      <c r="D110" s="524"/>
      <c r="E110" s="519" t="s">
        <v>342</v>
      </c>
      <c r="F110" s="534"/>
      <c r="G110" s="534"/>
      <c r="H110" s="534"/>
      <c r="I110" s="534"/>
      <c r="J110" s="534"/>
      <c r="K110" s="534"/>
      <c r="L110" s="534"/>
      <c r="M110" s="534"/>
      <c r="N110" s="178">
        <v>399</v>
      </c>
      <c r="O110" s="182" t="s">
        <v>221</v>
      </c>
      <c r="P110" s="532"/>
      <c r="Q110" s="533"/>
      <c r="R110" s="589"/>
      <c r="S110" s="587"/>
      <c r="T110" s="505"/>
      <c r="U110" s="504" t="s">
        <v>68</v>
      </c>
      <c r="V110" s="504"/>
      <c r="W110" s="504"/>
      <c r="X110" s="504"/>
      <c r="Y110" s="504"/>
      <c r="Z110" s="504"/>
      <c r="AA110" s="504"/>
      <c r="AB110" s="179">
        <v>7016</v>
      </c>
      <c r="AC110" s="180" t="s">
        <v>6</v>
      </c>
      <c r="AD110" s="503"/>
      <c r="AE110" s="503"/>
      <c r="AF110" s="503"/>
      <c r="AG110" s="582"/>
      <c r="AH110" s="582"/>
      <c r="AI110" s="582"/>
      <c r="AJ110" s="582"/>
      <c r="AK110" s="582"/>
      <c r="AL110" s="179">
        <v>7018</v>
      </c>
      <c r="AM110" s="180" t="s">
        <v>6</v>
      </c>
      <c r="AN110" s="181"/>
    </row>
    <row r="111" spans="1:40" s="1" customFormat="1" ht="27.75" customHeight="1">
      <c r="A111" s="512"/>
      <c r="B111" s="513"/>
      <c r="C111" s="524"/>
      <c r="D111" s="524"/>
      <c r="E111" s="519" t="s">
        <v>285</v>
      </c>
      <c r="F111" s="534"/>
      <c r="G111" s="534"/>
      <c r="H111" s="534"/>
      <c r="I111" s="534"/>
      <c r="J111" s="534"/>
      <c r="K111" s="534"/>
      <c r="L111" s="534"/>
      <c r="M111" s="534"/>
      <c r="N111" s="178">
        <v>400</v>
      </c>
      <c r="O111" s="182" t="s">
        <v>221</v>
      </c>
      <c r="P111" s="532"/>
      <c r="Q111" s="533"/>
      <c r="R111" s="589"/>
      <c r="S111" s="587"/>
      <c r="T111" s="505"/>
      <c r="U111" s="504" t="s">
        <v>69</v>
      </c>
      <c r="V111" s="504"/>
      <c r="W111" s="504"/>
      <c r="X111" s="504"/>
      <c r="Y111" s="504"/>
      <c r="Z111" s="504"/>
      <c r="AA111" s="504"/>
      <c r="AB111" s="179">
        <v>7019</v>
      </c>
      <c r="AC111" s="180" t="s">
        <v>6</v>
      </c>
      <c r="AD111" s="503"/>
      <c r="AE111" s="503"/>
      <c r="AF111" s="503"/>
      <c r="AG111" s="582"/>
      <c r="AH111" s="582"/>
      <c r="AI111" s="582"/>
      <c r="AJ111" s="582"/>
      <c r="AK111" s="582"/>
      <c r="AL111" s="179">
        <v>7021</v>
      </c>
      <c r="AM111" s="180" t="s">
        <v>6</v>
      </c>
      <c r="AN111" s="181"/>
    </row>
    <row r="112" spans="1:40" s="1" customFormat="1" ht="26.25" customHeight="1">
      <c r="A112" s="512"/>
      <c r="B112" s="513"/>
      <c r="C112" s="524"/>
      <c r="D112" s="524"/>
      <c r="E112" s="502" t="s">
        <v>287</v>
      </c>
      <c r="F112" s="502"/>
      <c r="G112" s="502"/>
      <c r="H112" s="502"/>
      <c r="I112" s="502"/>
      <c r="J112" s="502"/>
      <c r="K112" s="502"/>
      <c r="L112" s="502"/>
      <c r="M112" s="502"/>
      <c r="N112" s="178">
        <v>401</v>
      </c>
      <c r="O112" s="52" t="s">
        <v>6</v>
      </c>
      <c r="P112" s="532"/>
      <c r="Q112" s="533"/>
      <c r="R112" s="589"/>
      <c r="S112" s="587"/>
      <c r="T112" s="505"/>
      <c r="U112" s="528" t="s">
        <v>70</v>
      </c>
      <c r="V112" s="528"/>
      <c r="W112" s="528"/>
      <c r="X112" s="528"/>
      <c r="Y112" s="528"/>
      <c r="Z112" s="528"/>
      <c r="AA112" s="528"/>
      <c r="AB112" s="179">
        <v>7022</v>
      </c>
      <c r="AC112" s="180" t="s">
        <v>221</v>
      </c>
      <c r="AD112" s="503"/>
      <c r="AE112" s="503"/>
      <c r="AF112" s="503"/>
      <c r="AG112" s="582"/>
      <c r="AH112" s="582"/>
      <c r="AI112" s="582"/>
      <c r="AJ112" s="582"/>
      <c r="AK112" s="582"/>
      <c r="AL112" s="582"/>
      <c r="AM112" s="582"/>
      <c r="AN112" s="590"/>
    </row>
    <row r="113" spans="1:40" s="1" customFormat="1" ht="27" customHeight="1">
      <c r="A113" s="512"/>
      <c r="B113" s="513"/>
      <c r="C113" s="524" t="s">
        <v>288</v>
      </c>
      <c r="D113" s="524"/>
      <c r="E113" s="502" t="s">
        <v>283</v>
      </c>
      <c r="F113" s="502"/>
      <c r="G113" s="502"/>
      <c r="H113" s="502"/>
      <c r="I113" s="502"/>
      <c r="J113" s="502"/>
      <c r="K113" s="502"/>
      <c r="L113" s="502"/>
      <c r="M113" s="502"/>
      <c r="N113" s="178">
        <v>402</v>
      </c>
      <c r="O113" s="52" t="s">
        <v>6</v>
      </c>
      <c r="P113" s="500"/>
      <c r="Q113" s="501"/>
      <c r="R113" s="543"/>
      <c r="S113" s="587"/>
      <c r="T113" s="505"/>
      <c r="U113" s="504" t="s">
        <v>71</v>
      </c>
      <c r="V113" s="504"/>
      <c r="W113" s="504"/>
      <c r="X113" s="504"/>
      <c r="Y113" s="504"/>
      <c r="Z113" s="504"/>
      <c r="AA113" s="504"/>
      <c r="AB113" s="179">
        <v>7025</v>
      </c>
      <c r="AC113" s="180" t="s">
        <v>6</v>
      </c>
      <c r="AD113" s="503"/>
      <c r="AE113" s="503"/>
      <c r="AF113" s="503"/>
      <c r="AG113" s="582"/>
      <c r="AH113" s="582"/>
      <c r="AI113" s="582"/>
      <c r="AJ113" s="582"/>
      <c r="AK113" s="582"/>
      <c r="AL113" s="582"/>
      <c r="AM113" s="582"/>
      <c r="AN113" s="590"/>
    </row>
    <row r="114" spans="1:40" s="1" customFormat="1" ht="30" customHeight="1">
      <c r="A114" s="512"/>
      <c r="B114" s="513"/>
      <c r="C114" s="524"/>
      <c r="D114" s="524"/>
      <c r="E114" s="519" t="s">
        <v>342</v>
      </c>
      <c r="F114" s="534"/>
      <c r="G114" s="534"/>
      <c r="H114" s="534"/>
      <c r="I114" s="534"/>
      <c r="J114" s="534"/>
      <c r="K114" s="534"/>
      <c r="L114" s="534"/>
      <c r="M114" s="534"/>
      <c r="N114" s="178">
        <v>403</v>
      </c>
      <c r="O114" s="182" t="s">
        <v>221</v>
      </c>
      <c r="P114" s="500"/>
      <c r="Q114" s="501"/>
      <c r="R114" s="543"/>
      <c r="S114" s="587"/>
      <c r="T114" s="505"/>
      <c r="U114" s="504" t="s">
        <v>73</v>
      </c>
      <c r="V114" s="504"/>
      <c r="W114" s="504"/>
      <c r="X114" s="504"/>
      <c r="Y114" s="504"/>
      <c r="Z114" s="504"/>
      <c r="AA114" s="504"/>
      <c r="AB114" s="179">
        <v>7028</v>
      </c>
      <c r="AC114" s="180" t="s">
        <v>221</v>
      </c>
      <c r="AD114" s="503"/>
      <c r="AE114" s="503"/>
      <c r="AF114" s="503"/>
      <c r="AG114" s="582"/>
      <c r="AH114" s="582"/>
      <c r="AI114" s="582"/>
      <c r="AJ114" s="582"/>
      <c r="AK114" s="582"/>
      <c r="AL114" s="582"/>
      <c r="AM114" s="582"/>
      <c r="AN114" s="590"/>
    </row>
    <row r="115" spans="1:40" s="1" customFormat="1" ht="26.25" customHeight="1">
      <c r="A115" s="512"/>
      <c r="B115" s="513"/>
      <c r="C115" s="524"/>
      <c r="D115" s="524"/>
      <c r="E115" s="519" t="s">
        <v>285</v>
      </c>
      <c r="F115" s="519"/>
      <c r="G115" s="519"/>
      <c r="H115" s="519"/>
      <c r="I115" s="519"/>
      <c r="J115" s="519"/>
      <c r="K115" s="519"/>
      <c r="L115" s="519"/>
      <c r="M115" s="519"/>
      <c r="N115" s="178">
        <v>404</v>
      </c>
      <c r="O115" s="182" t="s">
        <v>221</v>
      </c>
      <c r="P115" s="500"/>
      <c r="Q115" s="501"/>
      <c r="R115" s="543"/>
      <c r="S115" s="587"/>
      <c r="T115" s="505"/>
      <c r="U115" s="504" t="s">
        <v>75</v>
      </c>
      <c r="V115" s="504"/>
      <c r="W115" s="504"/>
      <c r="X115" s="504"/>
      <c r="Y115" s="504"/>
      <c r="Z115" s="504"/>
      <c r="AA115" s="504"/>
      <c r="AB115" s="179">
        <v>7031</v>
      </c>
      <c r="AC115" s="180" t="s">
        <v>6</v>
      </c>
      <c r="AD115" s="503"/>
      <c r="AE115" s="503"/>
      <c r="AF115" s="503"/>
      <c r="AG115" s="582"/>
      <c r="AH115" s="582"/>
      <c r="AI115" s="582"/>
      <c r="AJ115" s="582"/>
      <c r="AK115" s="582"/>
      <c r="AL115" s="582"/>
      <c r="AM115" s="582"/>
      <c r="AN115" s="590"/>
    </row>
    <row r="116" spans="1:40" s="1" customFormat="1" ht="24" customHeight="1">
      <c r="A116" s="512"/>
      <c r="B116" s="513"/>
      <c r="C116" s="524"/>
      <c r="D116" s="524"/>
      <c r="E116" s="502" t="s">
        <v>287</v>
      </c>
      <c r="F116" s="502"/>
      <c r="G116" s="502"/>
      <c r="H116" s="502"/>
      <c r="I116" s="502"/>
      <c r="J116" s="502"/>
      <c r="K116" s="502"/>
      <c r="L116" s="502"/>
      <c r="M116" s="502"/>
      <c r="N116" s="178">
        <v>405</v>
      </c>
      <c r="O116" s="52" t="s">
        <v>6</v>
      </c>
      <c r="P116" s="500"/>
      <c r="Q116" s="501"/>
      <c r="R116" s="543"/>
      <c r="S116" s="587"/>
      <c r="T116" s="505"/>
      <c r="U116" s="504" t="s">
        <v>77</v>
      </c>
      <c r="V116" s="504"/>
      <c r="W116" s="504"/>
      <c r="X116" s="504"/>
      <c r="Y116" s="504"/>
      <c r="Z116" s="504"/>
      <c r="AA116" s="504"/>
      <c r="AB116" s="179">
        <v>7034</v>
      </c>
      <c r="AC116" s="180" t="s">
        <v>221</v>
      </c>
      <c r="AD116" s="503"/>
      <c r="AE116" s="503"/>
      <c r="AF116" s="503"/>
      <c r="AG116" s="593"/>
      <c r="AH116" s="594"/>
      <c r="AI116" s="594"/>
      <c r="AJ116" s="594"/>
      <c r="AK116" s="595"/>
      <c r="AL116" s="582"/>
      <c r="AM116" s="582"/>
      <c r="AN116" s="590"/>
    </row>
    <row r="117" spans="1:40" s="1" customFormat="1" ht="24" customHeight="1">
      <c r="A117" s="512" t="s">
        <v>343</v>
      </c>
      <c r="B117" s="513"/>
      <c r="C117" s="519" t="s">
        <v>344</v>
      </c>
      <c r="D117" s="519"/>
      <c r="E117" s="519"/>
      <c r="F117" s="519"/>
      <c r="G117" s="519"/>
      <c r="H117" s="519"/>
      <c r="I117" s="519"/>
      <c r="J117" s="519"/>
      <c r="K117" s="519"/>
      <c r="L117" s="519"/>
      <c r="M117" s="519"/>
      <c r="N117" s="178">
        <v>406</v>
      </c>
      <c r="O117" s="52" t="s">
        <v>6</v>
      </c>
      <c r="P117" s="500"/>
      <c r="Q117" s="501"/>
      <c r="R117" s="543"/>
      <c r="S117" s="587"/>
      <c r="T117" s="505"/>
      <c r="U117" s="528" t="s">
        <v>345</v>
      </c>
      <c r="V117" s="528"/>
      <c r="W117" s="528"/>
      <c r="X117" s="528"/>
      <c r="Y117" s="528"/>
      <c r="Z117" s="528"/>
      <c r="AA117" s="528"/>
      <c r="AB117" s="179">
        <v>7037</v>
      </c>
      <c r="AC117" s="52" t="s">
        <v>346</v>
      </c>
      <c r="AD117" s="520"/>
      <c r="AE117" s="520"/>
      <c r="AF117" s="520"/>
      <c r="AG117" s="179">
        <v>7038</v>
      </c>
      <c r="AH117" s="52" t="s">
        <v>346</v>
      </c>
      <c r="AI117" s="503"/>
      <c r="AJ117" s="503"/>
      <c r="AK117" s="503"/>
      <c r="AL117" s="179">
        <v>7039</v>
      </c>
      <c r="AM117" s="52" t="s">
        <v>346</v>
      </c>
      <c r="AN117" s="198"/>
    </row>
    <row r="118" spans="1:40" s="1" customFormat="1" ht="33" customHeight="1">
      <c r="A118" s="512"/>
      <c r="B118" s="513"/>
      <c r="C118" s="519" t="s">
        <v>347</v>
      </c>
      <c r="D118" s="519"/>
      <c r="E118" s="519"/>
      <c r="F118" s="519"/>
      <c r="G118" s="519"/>
      <c r="H118" s="519"/>
      <c r="I118" s="519"/>
      <c r="J118" s="519"/>
      <c r="K118" s="519"/>
      <c r="L118" s="519"/>
      <c r="M118" s="519"/>
      <c r="N118" s="178">
        <v>407</v>
      </c>
      <c r="O118" s="52" t="s">
        <v>6</v>
      </c>
      <c r="P118" s="500"/>
      <c r="Q118" s="501"/>
      <c r="R118" s="543"/>
      <c r="S118" s="587" t="s">
        <v>348</v>
      </c>
      <c r="T118" s="505"/>
      <c r="U118" s="504" t="s">
        <v>78</v>
      </c>
      <c r="V118" s="504"/>
      <c r="W118" s="504"/>
      <c r="X118" s="504"/>
      <c r="Y118" s="504"/>
      <c r="Z118" s="504"/>
      <c r="AA118" s="504"/>
      <c r="AB118" s="179">
        <v>7040</v>
      </c>
      <c r="AC118" s="180" t="s">
        <v>6</v>
      </c>
      <c r="AD118" s="503"/>
      <c r="AE118" s="503"/>
      <c r="AF118" s="503"/>
      <c r="AG118" s="179">
        <v>7041</v>
      </c>
      <c r="AH118" s="180" t="s">
        <v>6</v>
      </c>
      <c r="AI118" s="503"/>
      <c r="AJ118" s="503"/>
      <c r="AK118" s="503"/>
      <c r="AL118" s="179">
        <v>7042</v>
      </c>
      <c r="AM118" s="180" t="s">
        <v>6</v>
      </c>
      <c r="AN118" s="181"/>
    </row>
    <row r="119" spans="1:40" s="1" customFormat="1" ht="24" customHeight="1">
      <c r="A119" s="512"/>
      <c r="B119" s="513"/>
      <c r="C119" s="519" t="s">
        <v>349</v>
      </c>
      <c r="D119" s="519"/>
      <c r="E119" s="519"/>
      <c r="F119" s="519"/>
      <c r="G119" s="519"/>
      <c r="H119" s="519"/>
      <c r="I119" s="519"/>
      <c r="J119" s="519"/>
      <c r="K119" s="519"/>
      <c r="L119" s="519"/>
      <c r="M119" s="519"/>
      <c r="N119" s="178">
        <v>408</v>
      </c>
      <c r="O119" s="182" t="s">
        <v>221</v>
      </c>
      <c r="P119" s="500"/>
      <c r="Q119" s="501"/>
      <c r="R119" s="543"/>
      <c r="S119" s="587"/>
      <c r="T119" s="505"/>
      <c r="U119" s="504" t="s">
        <v>80</v>
      </c>
      <c r="V119" s="504"/>
      <c r="W119" s="504"/>
      <c r="X119" s="504"/>
      <c r="Y119" s="504"/>
      <c r="Z119" s="504"/>
      <c r="AA119" s="504"/>
      <c r="AB119" s="179">
        <v>7043</v>
      </c>
      <c r="AC119" s="180" t="s">
        <v>6</v>
      </c>
      <c r="AD119" s="503"/>
      <c r="AE119" s="503"/>
      <c r="AF119" s="503"/>
      <c r="AG119" s="179">
        <v>7044</v>
      </c>
      <c r="AH119" s="180" t="s">
        <v>6</v>
      </c>
      <c r="AI119" s="503"/>
      <c r="AJ119" s="503"/>
      <c r="AK119" s="503"/>
      <c r="AL119" s="179">
        <v>7045</v>
      </c>
      <c r="AM119" s="180" t="s">
        <v>6</v>
      </c>
      <c r="AN119" s="181"/>
    </row>
    <row r="120" spans="1:40" s="1" customFormat="1" ht="33.75" customHeight="1">
      <c r="A120" s="512"/>
      <c r="B120" s="513"/>
      <c r="C120" s="519" t="s">
        <v>350</v>
      </c>
      <c r="D120" s="519"/>
      <c r="E120" s="519"/>
      <c r="F120" s="519"/>
      <c r="G120" s="519"/>
      <c r="H120" s="519"/>
      <c r="I120" s="519"/>
      <c r="J120" s="519"/>
      <c r="K120" s="519"/>
      <c r="L120" s="519"/>
      <c r="M120" s="519"/>
      <c r="N120" s="178">
        <v>409</v>
      </c>
      <c r="O120" s="182" t="s">
        <v>221</v>
      </c>
      <c r="P120" s="500"/>
      <c r="Q120" s="501"/>
      <c r="R120" s="543"/>
      <c r="S120" s="587"/>
      <c r="T120" s="505"/>
      <c r="U120" s="504" t="s">
        <v>81</v>
      </c>
      <c r="V120" s="504"/>
      <c r="W120" s="504"/>
      <c r="X120" s="504"/>
      <c r="Y120" s="504"/>
      <c r="Z120" s="504"/>
      <c r="AA120" s="504"/>
      <c r="AB120" s="179">
        <v>7046</v>
      </c>
      <c r="AC120" s="180" t="s">
        <v>6</v>
      </c>
      <c r="AD120" s="503"/>
      <c r="AE120" s="503"/>
      <c r="AF120" s="503"/>
      <c r="AG120" s="179">
        <v>7047</v>
      </c>
      <c r="AH120" s="180" t="s">
        <v>6</v>
      </c>
      <c r="AI120" s="503"/>
      <c r="AJ120" s="503"/>
      <c r="AK120" s="503"/>
      <c r="AL120" s="179">
        <v>7048</v>
      </c>
      <c r="AM120" s="180" t="s">
        <v>6</v>
      </c>
      <c r="AN120" s="181"/>
    </row>
    <row r="121" spans="1:40" s="1" customFormat="1" ht="27" customHeight="1">
      <c r="A121" s="544" t="s">
        <v>351</v>
      </c>
      <c r="B121" s="517"/>
      <c r="C121" s="505" t="s">
        <v>352</v>
      </c>
      <c r="D121" s="505"/>
      <c r="E121" s="528" t="s">
        <v>4</v>
      </c>
      <c r="F121" s="528"/>
      <c r="G121" s="528"/>
      <c r="H121" s="528"/>
      <c r="I121" s="528"/>
      <c r="J121" s="528"/>
      <c r="K121" s="528"/>
      <c r="L121" s="528"/>
      <c r="M121" s="528"/>
      <c r="N121" s="178">
        <v>410</v>
      </c>
      <c r="O121" s="52" t="s">
        <v>6</v>
      </c>
      <c r="P121" s="500"/>
      <c r="Q121" s="501"/>
      <c r="R121" s="543"/>
      <c r="S121" s="587"/>
      <c r="T121" s="505"/>
      <c r="U121" s="504" t="s">
        <v>82</v>
      </c>
      <c r="V121" s="504"/>
      <c r="W121" s="504"/>
      <c r="X121" s="504"/>
      <c r="Y121" s="504"/>
      <c r="Z121" s="504"/>
      <c r="AA121" s="504"/>
      <c r="AB121" s="179">
        <v>7049</v>
      </c>
      <c r="AC121" s="180" t="s">
        <v>6</v>
      </c>
      <c r="AD121" s="503"/>
      <c r="AE121" s="503"/>
      <c r="AF121" s="503"/>
      <c r="AG121" s="179">
        <v>7050</v>
      </c>
      <c r="AH121" s="180" t="s">
        <v>6</v>
      </c>
      <c r="AI121" s="503"/>
      <c r="AJ121" s="503"/>
      <c r="AK121" s="503"/>
      <c r="AL121" s="179">
        <v>7051</v>
      </c>
      <c r="AM121" s="180" t="s">
        <v>6</v>
      </c>
      <c r="AN121" s="181"/>
    </row>
    <row r="122" spans="1:40" s="1" customFormat="1" ht="32.25" customHeight="1">
      <c r="A122" s="544"/>
      <c r="B122" s="517"/>
      <c r="C122" s="505"/>
      <c r="D122" s="505"/>
      <c r="E122" s="528" t="s">
        <v>353</v>
      </c>
      <c r="F122" s="528"/>
      <c r="G122" s="528"/>
      <c r="H122" s="528"/>
      <c r="I122" s="528"/>
      <c r="J122" s="528"/>
      <c r="K122" s="528"/>
      <c r="L122" s="528"/>
      <c r="M122" s="528"/>
      <c r="N122" s="178">
        <v>411</v>
      </c>
      <c r="O122" s="52" t="s">
        <v>346</v>
      </c>
      <c r="P122" s="500"/>
      <c r="Q122" s="501"/>
      <c r="R122" s="543"/>
      <c r="S122" s="587"/>
      <c r="T122" s="505"/>
      <c r="U122" s="504" t="s">
        <v>354</v>
      </c>
      <c r="V122" s="504"/>
      <c r="W122" s="504"/>
      <c r="X122" s="504"/>
      <c r="Y122" s="504"/>
      <c r="Z122" s="504"/>
      <c r="AA122" s="504"/>
      <c r="AB122" s="179">
        <v>7052</v>
      </c>
      <c r="AC122" s="180" t="s">
        <v>6</v>
      </c>
      <c r="AD122" s="503"/>
      <c r="AE122" s="503"/>
      <c r="AF122" s="503"/>
      <c r="AG122" s="179">
        <v>7053</v>
      </c>
      <c r="AH122" s="180" t="s">
        <v>6</v>
      </c>
      <c r="AI122" s="503"/>
      <c r="AJ122" s="503"/>
      <c r="AK122" s="503"/>
      <c r="AL122" s="179">
        <v>7054</v>
      </c>
      <c r="AM122" s="180" t="s">
        <v>6</v>
      </c>
      <c r="AN122" s="181"/>
    </row>
    <row r="123" spans="1:40" s="1" customFormat="1" ht="28.5" customHeight="1">
      <c r="A123" s="544"/>
      <c r="B123" s="517"/>
      <c r="C123" s="505" t="s">
        <v>355</v>
      </c>
      <c r="D123" s="505"/>
      <c r="E123" s="528" t="s">
        <v>4</v>
      </c>
      <c r="F123" s="528"/>
      <c r="G123" s="528"/>
      <c r="H123" s="528"/>
      <c r="I123" s="528"/>
      <c r="J123" s="528"/>
      <c r="K123" s="528"/>
      <c r="L123" s="528"/>
      <c r="M123" s="528"/>
      <c r="N123" s="178">
        <v>412</v>
      </c>
      <c r="O123" s="52" t="s">
        <v>6</v>
      </c>
      <c r="P123" s="500"/>
      <c r="Q123" s="501"/>
      <c r="R123" s="543"/>
      <c r="S123" s="587"/>
      <c r="T123" s="505"/>
      <c r="U123" s="504" t="s">
        <v>131</v>
      </c>
      <c r="V123" s="504"/>
      <c r="W123" s="504"/>
      <c r="X123" s="504"/>
      <c r="Y123" s="504"/>
      <c r="Z123" s="504"/>
      <c r="AA123" s="504"/>
      <c r="AB123" s="179">
        <v>7055</v>
      </c>
      <c r="AC123" s="180" t="s">
        <v>6</v>
      </c>
      <c r="AD123" s="503"/>
      <c r="AE123" s="503"/>
      <c r="AF123" s="503"/>
      <c r="AG123" s="179">
        <v>7056</v>
      </c>
      <c r="AH123" s="180" t="s">
        <v>6</v>
      </c>
      <c r="AI123" s="503"/>
      <c r="AJ123" s="503"/>
      <c r="AK123" s="503"/>
      <c r="AL123" s="179">
        <v>7057</v>
      </c>
      <c r="AM123" s="180" t="s">
        <v>6</v>
      </c>
      <c r="AN123" s="181"/>
    </row>
    <row r="124" spans="1:40" s="1" customFormat="1" ht="26.25" customHeight="1">
      <c r="A124" s="544"/>
      <c r="B124" s="517"/>
      <c r="C124" s="505"/>
      <c r="D124" s="505"/>
      <c r="E124" s="528" t="s">
        <v>353</v>
      </c>
      <c r="F124" s="528"/>
      <c r="G124" s="528"/>
      <c r="H124" s="528"/>
      <c r="I124" s="528"/>
      <c r="J124" s="528"/>
      <c r="K124" s="528"/>
      <c r="L124" s="528"/>
      <c r="M124" s="528"/>
      <c r="N124" s="178">
        <v>413</v>
      </c>
      <c r="O124" s="52" t="s">
        <v>346</v>
      </c>
      <c r="P124" s="500"/>
      <c r="Q124" s="501"/>
      <c r="R124" s="543"/>
      <c r="S124" s="587"/>
      <c r="T124" s="505"/>
      <c r="U124" s="599" t="s">
        <v>356</v>
      </c>
      <c r="V124" s="599"/>
      <c r="W124" s="599"/>
      <c r="X124" s="599"/>
      <c r="Y124" s="599"/>
      <c r="Z124" s="599"/>
      <c r="AA124" s="599"/>
      <c r="AB124" s="179">
        <v>7058</v>
      </c>
      <c r="AC124" s="180" t="s">
        <v>6</v>
      </c>
      <c r="AD124" s="503"/>
      <c r="AE124" s="503"/>
      <c r="AF124" s="503"/>
      <c r="AG124" s="179">
        <v>7059</v>
      </c>
      <c r="AH124" s="180" t="s">
        <v>6</v>
      </c>
      <c r="AI124" s="596"/>
      <c r="AJ124" s="597"/>
      <c r="AK124" s="598"/>
      <c r="AL124" s="179">
        <v>7060</v>
      </c>
      <c r="AM124" s="180" t="s">
        <v>6</v>
      </c>
      <c r="AN124" s="181"/>
    </row>
    <row r="125" spans="1:40" s="1" customFormat="1" ht="26.25" customHeight="1">
      <c r="A125" s="544"/>
      <c r="B125" s="517"/>
      <c r="C125" s="505" t="s">
        <v>102</v>
      </c>
      <c r="D125" s="505"/>
      <c r="E125" s="528" t="s">
        <v>4</v>
      </c>
      <c r="F125" s="528"/>
      <c r="G125" s="528"/>
      <c r="H125" s="528"/>
      <c r="I125" s="528"/>
      <c r="J125" s="528"/>
      <c r="K125" s="528"/>
      <c r="L125" s="528"/>
      <c r="M125" s="528"/>
      <c r="N125" s="178">
        <v>414</v>
      </c>
      <c r="O125" s="52" t="s">
        <v>6</v>
      </c>
      <c r="P125" s="500"/>
      <c r="Q125" s="501"/>
      <c r="R125" s="543"/>
      <c r="S125" s="587"/>
      <c r="T125" s="505"/>
      <c r="U125" s="599" t="s">
        <v>258</v>
      </c>
      <c r="V125" s="599"/>
      <c r="W125" s="599"/>
      <c r="X125" s="599"/>
      <c r="Y125" s="599"/>
      <c r="Z125" s="599"/>
      <c r="AA125" s="599"/>
      <c r="AB125" s="179">
        <v>7061</v>
      </c>
      <c r="AC125" s="180" t="s">
        <v>6</v>
      </c>
      <c r="AD125" s="503"/>
      <c r="AE125" s="503"/>
      <c r="AF125" s="503"/>
      <c r="AG125" s="179">
        <v>7062</v>
      </c>
      <c r="AH125" s="180" t="s">
        <v>6</v>
      </c>
      <c r="AI125" s="503"/>
      <c r="AJ125" s="503"/>
      <c r="AK125" s="503"/>
      <c r="AL125" s="179">
        <v>7063</v>
      </c>
      <c r="AM125" s="180" t="s">
        <v>6</v>
      </c>
      <c r="AN125" s="181"/>
    </row>
    <row r="126" spans="1:40" s="1" customFormat="1" ht="27" customHeight="1">
      <c r="A126" s="544"/>
      <c r="B126" s="517"/>
      <c r="C126" s="505"/>
      <c r="D126" s="505"/>
      <c r="E126" s="528" t="s">
        <v>353</v>
      </c>
      <c r="F126" s="528"/>
      <c r="G126" s="528"/>
      <c r="H126" s="528"/>
      <c r="I126" s="528"/>
      <c r="J126" s="528"/>
      <c r="K126" s="528"/>
      <c r="L126" s="528"/>
      <c r="M126" s="528"/>
      <c r="N126" s="178">
        <v>415</v>
      </c>
      <c r="O126" s="52" t="s">
        <v>346</v>
      </c>
      <c r="P126" s="500"/>
      <c r="Q126" s="501"/>
      <c r="R126" s="543"/>
      <c r="S126" s="545" t="s">
        <v>357</v>
      </c>
      <c r="T126" s="517"/>
      <c r="U126" s="517" t="s">
        <v>358</v>
      </c>
      <c r="V126" s="517"/>
      <c r="W126" s="504" t="s">
        <v>108</v>
      </c>
      <c r="X126" s="504"/>
      <c r="Y126" s="504"/>
      <c r="Z126" s="504"/>
      <c r="AA126" s="504"/>
      <c r="AB126" s="179">
        <v>7064</v>
      </c>
      <c r="AC126" s="180" t="s">
        <v>6</v>
      </c>
      <c r="AD126" s="503"/>
      <c r="AE126" s="503"/>
      <c r="AF126" s="503"/>
      <c r="AG126" s="179">
        <v>7065</v>
      </c>
      <c r="AH126" s="180" t="s">
        <v>6</v>
      </c>
      <c r="AI126" s="596"/>
      <c r="AJ126" s="597"/>
      <c r="AK126" s="598"/>
      <c r="AL126" s="179">
        <v>7066</v>
      </c>
      <c r="AM126" s="180" t="s">
        <v>6</v>
      </c>
      <c r="AN126" s="181"/>
    </row>
    <row r="127" spans="1:40" s="1" customFormat="1" ht="31.5" customHeight="1">
      <c r="A127" s="544"/>
      <c r="B127" s="517"/>
      <c r="C127" s="528" t="s">
        <v>359</v>
      </c>
      <c r="D127" s="528"/>
      <c r="E127" s="528"/>
      <c r="F127" s="528"/>
      <c r="G127" s="528"/>
      <c r="H127" s="528"/>
      <c r="I127" s="528"/>
      <c r="J127" s="528"/>
      <c r="K127" s="528"/>
      <c r="L127" s="528"/>
      <c r="M127" s="528"/>
      <c r="N127" s="178">
        <v>416</v>
      </c>
      <c r="O127" s="52" t="s">
        <v>6</v>
      </c>
      <c r="P127" s="500"/>
      <c r="Q127" s="501"/>
      <c r="R127" s="543"/>
      <c r="S127" s="545"/>
      <c r="T127" s="517"/>
      <c r="U127" s="517"/>
      <c r="V127" s="517"/>
      <c r="W127" s="504" t="s">
        <v>109</v>
      </c>
      <c r="X127" s="504"/>
      <c r="Y127" s="504"/>
      <c r="Z127" s="504"/>
      <c r="AA127" s="504"/>
      <c r="AB127" s="179">
        <v>7067</v>
      </c>
      <c r="AC127" s="180" t="s">
        <v>6</v>
      </c>
      <c r="AD127" s="503"/>
      <c r="AE127" s="503"/>
      <c r="AF127" s="503"/>
      <c r="AG127" s="179">
        <v>7068</v>
      </c>
      <c r="AH127" s="180" t="s">
        <v>6</v>
      </c>
      <c r="AI127" s="596"/>
      <c r="AJ127" s="597"/>
      <c r="AK127" s="598"/>
      <c r="AL127" s="179">
        <v>7069</v>
      </c>
      <c r="AM127" s="180" t="s">
        <v>6</v>
      </c>
      <c r="AN127" s="181"/>
    </row>
    <row r="128" spans="1:40" s="1" customFormat="1" ht="26.25" customHeight="1">
      <c r="A128" s="544"/>
      <c r="B128" s="517"/>
      <c r="C128" s="519" t="s">
        <v>360</v>
      </c>
      <c r="D128" s="519"/>
      <c r="E128" s="519"/>
      <c r="F128" s="519"/>
      <c r="G128" s="519"/>
      <c r="H128" s="519"/>
      <c r="I128" s="519"/>
      <c r="J128" s="519"/>
      <c r="K128" s="519"/>
      <c r="L128" s="519"/>
      <c r="M128" s="519"/>
      <c r="N128" s="178">
        <v>417</v>
      </c>
      <c r="O128" s="182" t="s">
        <v>221</v>
      </c>
      <c r="P128" s="500"/>
      <c r="Q128" s="501"/>
      <c r="R128" s="543"/>
      <c r="S128" s="545"/>
      <c r="T128" s="517"/>
      <c r="U128" s="519" t="s">
        <v>361</v>
      </c>
      <c r="V128" s="519"/>
      <c r="W128" s="519"/>
      <c r="X128" s="519"/>
      <c r="Y128" s="519"/>
      <c r="Z128" s="519"/>
      <c r="AA128" s="519"/>
      <c r="AB128" s="179">
        <v>7070</v>
      </c>
      <c r="AC128" s="180" t="s">
        <v>6</v>
      </c>
      <c r="AD128" s="503"/>
      <c r="AE128" s="503"/>
      <c r="AF128" s="503"/>
      <c r="AG128" s="179">
        <v>7071</v>
      </c>
      <c r="AH128" s="180" t="s">
        <v>6</v>
      </c>
      <c r="AI128" s="596"/>
      <c r="AJ128" s="597"/>
      <c r="AK128" s="598"/>
      <c r="AL128" s="179">
        <v>7072</v>
      </c>
      <c r="AM128" s="180" t="s">
        <v>6</v>
      </c>
      <c r="AN128" s="181"/>
    </row>
    <row r="129" spans="1:40" s="1" customFormat="1" ht="30.75" customHeight="1">
      <c r="A129" s="516" t="s">
        <v>362</v>
      </c>
      <c r="B129" s="505"/>
      <c r="C129" s="517" t="s">
        <v>363</v>
      </c>
      <c r="D129" s="517"/>
      <c r="E129" s="518" t="s">
        <v>96</v>
      </c>
      <c r="F129" s="518"/>
      <c r="G129" s="518"/>
      <c r="H129" s="504" t="s">
        <v>9</v>
      </c>
      <c r="I129" s="504"/>
      <c r="J129" s="504"/>
      <c r="K129" s="504"/>
      <c r="L129" s="504"/>
      <c r="M129" s="504"/>
      <c r="N129" s="178">
        <v>418</v>
      </c>
      <c r="O129" s="52" t="s">
        <v>6</v>
      </c>
      <c r="P129" s="484"/>
      <c r="Q129" s="485"/>
      <c r="R129" s="486"/>
      <c r="S129" s="545"/>
      <c r="T129" s="517"/>
      <c r="U129" s="519" t="s">
        <v>364</v>
      </c>
      <c r="V129" s="519"/>
      <c r="W129" s="519"/>
      <c r="X129" s="519"/>
      <c r="Y129" s="519"/>
      <c r="Z129" s="519"/>
      <c r="AA129" s="519"/>
      <c r="AB129" s="179">
        <v>7073</v>
      </c>
      <c r="AC129" s="180" t="s">
        <v>6</v>
      </c>
      <c r="AD129" s="503"/>
      <c r="AE129" s="503"/>
      <c r="AF129" s="503"/>
      <c r="AG129" s="179">
        <v>7074</v>
      </c>
      <c r="AH129" s="180" t="s">
        <v>6</v>
      </c>
      <c r="AI129" s="596"/>
      <c r="AJ129" s="597"/>
      <c r="AK129" s="598"/>
      <c r="AL129" s="179">
        <v>7075</v>
      </c>
      <c r="AM129" s="180" t="s">
        <v>6</v>
      </c>
      <c r="AN129" s="181"/>
    </row>
    <row r="130" spans="1:40" s="1" customFormat="1" ht="24" customHeight="1">
      <c r="A130" s="516"/>
      <c r="B130" s="505"/>
      <c r="C130" s="517"/>
      <c r="D130" s="517"/>
      <c r="E130" s="518"/>
      <c r="F130" s="518"/>
      <c r="G130" s="518"/>
      <c r="H130" s="504" t="s">
        <v>10</v>
      </c>
      <c r="I130" s="504"/>
      <c r="J130" s="504"/>
      <c r="K130" s="504"/>
      <c r="L130" s="504"/>
      <c r="M130" s="504"/>
      <c r="N130" s="178">
        <v>419</v>
      </c>
      <c r="O130" s="52" t="s">
        <v>6</v>
      </c>
      <c r="P130" s="484"/>
      <c r="Q130" s="485"/>
      <c r="R130" s="486"/>
      <c r="S130" s="545"/>
      <c r="T130" s="517"/>
      <c r="U130" s="600" t="s">
        <v>320</v>
      </c>
      <c r="V130" s="600"/>
      <c r="W130" s="519" t="s">
        <v>301</v>
      </c>
      <c r="X130" s="519"/>
      <c r="Y130" s="519"/>
      <c r="Z130" s="519"/>
      <c r="AA130" s="519"/>
      <c r="AB130" s="179">
        <v>7076</v>
      </c>
      <c r="AC130" s="180" t="s">
        <v>6</v>
      </c>
      <c r="AD130" s="503"/>
      <c r="AE130" s="503"/>
      <c r="AF130" s="503"/>
      <c r="AG130" s="179">
        <v>7077</v>
      </c>
      <c r="AH130" s="180" t="s">
        <v>6</v>
      </c>
      <c r="AI130" s="596"/>
      <c r="AJ130" s="597"/>
      <c r="AK130" s="598"/>
      <c r="AL130" s="179">
        <v>7078</v>
      </c>
      <c r="AM130" s="180" t="s">
        <v>6</v>
      </c>
      <c r="AN130" s="181"/>
    </row>
    <row r="131" spans="1:40" s="1" customFormat="1" ht="27" customHeight="1">
      <c r="A131" s="516"/>
      <c r="B131" s="505"/>
      <c r="C131" s="517"/>
      <c r="D131" s="517"/>
      <c r="E131" s="518" t="s">
        <v>218</v>
      </c>
      <c r="F131" s="518"/>
      <c r="G131" s="518"/>
      <c r="H131" s="504" t="s">
        <v>9</v>
      </c>
      <c r="I131" s="504"/>
      <c r="J131" s="504"/>
      <c r="K131" s="504"/>
      <c r="L131" s="504"/>
      <c r="M131" s="504"/>
      <c r="N131" s="178">
        <v>420</v>
      </c>
      <c r="O131" s="52" t="s">
        <v>6</v>
      </c>
      <c r="P131" s="484"/>
      <c r="Q131" s="485"/>
      <c r="R131" s="486"/>
      <c r="S131" s="545"/>
      <c r="T131" s="517"/>
      <c r="U131" s="600"/>
      <c r="V131" s="600"/>
      <c r="W131" s="519" t="s">
        <v>89</v>
      </c>
      <c r="X131" s="519"/>
      <c r="Y131" s="519"/>
      <c r="Z131" s="519"/>
      <c r="AA131" s="519"/>
      <c r="AB131" s="179">
        <v>7079</v>
      </c>
      <c r="AC131" s="180" t="s">
        <v>6</v>
      </c>
      <c r="AD131" s="503"/>
      <c r="AE131" s="503"/>
      <c r="AF131" s="503"/>
      <c r="AG131" s="179">
        <v>7080</v>
      </c>
      <c r="AH131" s="180" t="s">
        <v>6</v>
      </c>
      <c r="AI131" s="596"/>
      <c r="AJ131" s="597"/>
      <c r="AK131" s="598"/>
      <c r="AL131" s="179">
        <v>7081</v>
      </c>
      <c r="AM131" s="180" t="s">
        <v>6</v>
      </c>
      <c r="AN131" s="181"/>
    </row>
    <row r="132" spans="1:40" s="1" customFormat="1" ht="42" customHeight="1">
      <c r="A132" s="516"/>
      <c r="B132" s="505"/>
      <c r="C132" s="517"/>
      <c r="D132" s="517"/>
      <c r="E132" s="518"/>
      <c r="F132" s="518"/>
      <c r="G132" s="518"/>
      <c r="H132" s="504" t="s">
        <v>10</v>
      </c>
      <c r="I132" s="504"/>
      <c r="J132" s="504"/>
      <c r="K132" s="504"/>
      <c r="L132" s="504"/>
      <c r="M132" s="504"/>
      <c r="N132" s="178">
        <v>421</v>
      </c>
      <c r="O132" s="52" t="s">
        <v>6</v>
      </c>
      <c r="P132" s="484"/>
      <c r="Q132" s="485"/>
      <c r="R132" s="486"/>
      <c r="S132" s="545"/>
      <c r="T132" s="517"/>
      <c r="U132" s="600"/>
      <c r="V132" s="600"/>
      <c r="W132" s="519" t="s">
        <v>343</v>
      </c>
      <c r="X132" s="519"/>
      <c r="Y132" s="519"/>
      <c r="Z132" s="519"/>
      <c r="AA132" s="519"/>
      <c r="AB132" s="179">
        <v>7082</v>
      </c>
      <c r="AC132" s="180" t="s">
        <v>6</v>
      </c>
      <c r="AD132" s="503"/>
      <c r="AE132" s="503"/>
      <c r="AF132" s="503"/>
      <c r="AG132" s="179">
        <v>7083</v>
      </c>
      <c r="AH132" s="180" t="s">
        <v>6</v>
      </c>
      <c r="AI132" s="596"/>
      <c r="AJ132" s="597"/>
      <c r="AK132" s="598"/>
      <c r="AL132" s="179">
        <v>7084</v>
      </c>
      <c r="AM132" s="180" t="s">
        <v>6</v>
      </c>
      <c r="AN132" s="181"/>
    </row>
    <row r="133" spans="1:40" s="1" customFormat="1" ht="38.25" customHeight="1">
      <c r="A133" s="516"/>
      <c r="B133" s="505"/>
      <c r="C133" s="517"/>
      <c r="D133" s="517"/>
      <c r="E133" s="519" t="s">
        <v>220</v>
      </c>
      <c r="F133" s="519"/>
      <c r="G133" s="519"/>
      <c r="H133" s="519"/>
      <c r="I133" s="519"/>
      <c r="J133" s="519"/>
      <c r="K133" s="519"/>
      <c r="L133" s="519"/>
      <c r="M133" s="519"/>
      <c r="N133" s="178">
        <v>422</v>
      </c>
      <c r="O133" s="182" t="s">
        <v>221</v>
      </c>
      <c r="P133" s="484"/>
      <c r="Q133" s="485"/>
      <c r="R133" s="486"/>
      <c r="S133" s="545"/>
      <c r="T133" s="517"/>
      <c r="U133" s="600"/>
      <c r="V133" s="600"/>
      <c r="W133" s="601" t="s">
        <v>258</v>
      </c>
      <c r="X133" s="602"/>
      <c r="Y133" s="602"/>
      <c r="Z133" s="602"/>
      <c r="AA133" s="603"/>
      <c r="AB133" s="179">
        <v>7085</v>
      </c>
      <c r="AC133" s="180" t="s">
        <v>6</v>
      </c>
      <c r="AD133" s="503"/>
      <c r="AE133" s="503"/>
      <c r="AF133" s="503"/>
      <c r="AG133" s="179">
        <v>7086</v>
      </c>
      <c r="AH133" s="180" t="s">
        <v>6</v>
      </c>
      <c r="AI133" s="596"/>
      <c r="AJ133" s="597"/>
      <c r="AK133" s="598"/>
      <c r="AL133" s="179">
        <v>7087</v>
      </c>
      <c r="AM133" s="180" t="s">
        <v>6</v>
      </c>
      <c r="AN133" s="181"/>
    </row>
    <row r="134" spans="1:40" s="1" customFormat="1" ht="37.5" customHeight="1">
      <c r="A134" s="516"/>
      <c r="B134" s="505"/>
      <c r="C134" s="517" t="s">
        <v>365</v>
      </c>
      <c r="D134" s="517"/>
      <c r="E134" s="518" t="s">
        <v>223</v>
      </c>
      <c r="F134" s="518"/>
      <c r="G134" s="518"/>
      <c r="H134" s="519" t="s">
        <v>9</v>
      </c>
      <c r="I134" s="519"/>
      <c r="J134" s="519"/>
      <c r="K134" s="519"/>
      <c r="L134" s="519"/>
      <c r="M134" s="519"/>
      <c r="N134" s="178">
        <v>423</v>
      </c>
      <c r="O134" s="52" t="s">
        <v>6</v>
      </c>
      <c r="P134" s="521"/>
      <c r="Q134" s="521"/>
      <c r="R134" s="604"/>
      <c r="S134" s="545"/>
      <c r="T134" s="517"/>
      <c r="U134" s="502" t="s">
        <v>259</v>
      </c>
      <c r="V134" s="502"/>
      <c r="W134" s="502"/>
      <c r="X134" s="502"/>
      <c r="Y134" s="502"/>
      <c r="Z134" s="502"/>
      <c r="AA134" s="502"/>
      <c r="AB134" s="179">
        <v>7088</v>
      </c>
      <c r="AC134" s="180" t="s">
        <v>6</v>
      </c>
      <c r="AD134" s="503"/>
      <c r="AE134" s="503"/>
      <c r="AF134" s="503"/>
      <c r="AG134" s="179">
        <v>7089</v>
      </c>
      <c r="AH134" s="180" t="s">
        <v>6</v>
      </c>
      <c r="AI134" s="596"/>
      <c r="AJ134" s="597"/>
      <c r="AK134" s="598"/>
      <c r="AL134" s="179">
        <v>7090</v>
      </c>
      <c r="AM134" s="180" t="s">
        <v>6</v>
      </c>
      <c r="AN134" s="181"/>
    </row>
    <row r="135" spans="1:40" s="1" customFormat="1" ht="36.75" customHeight="1">
      <c r="A135" s="516"/>
      <c r="B135" s="505"/>
      <c r="C135" s="517"/>
      <c r="D135" s="517"/>
      <c r="E135" s="518"/>
      <c r="F135" s="518"/>
      <c r="G135" s="518"/>
      <c r="H135" s="519" t="s">
        <v>10</v>
      </c>
      <c r="I135" s="519"/>
      <c r="J135" s="519"/>
      <c r="K135" s="519"/>
      <c r="L135" s="519"/>
      <c r="M135" s="519"/>
      <c r="N135" s="178">
        <v>424</v>
      </c>
      <c r="O135" s="52" t="s">
        <v>6</v>
      </c>
      <c r="P135" s="521"/>
      <c r="Q135" s="521"/>
      <c r="R135" s="604"/>
      <c r="S135" s="545"/>
      <c r="T135" s="517"/>
      <c r="U135" s="502" t="s">
        <v>366</v>
      </c>
      <c r="V135" s="502"/>
      <c r="W135" s="502"/>
      <c r="X135" s="502"/>
      <c r="Y135" s="502"/>
      <c r="Z135" s="502"/>
      <c r="AA135" s="502"/>
      <c r="AB135" s="179">
        <v>7091</v>
      </c>
      <c r="AC135" s="180" t="s">
        <v>6</v>
      </c>
      <c r="AD135" s="503"/>
      <c r="AE135" s="503"/>
      <c r="AF135" s="503"/>
      <c r="AG135" s="179">
        <v>7092</v>
      </c>
      <c r="AH135" s="180" t="s">
        <v>6</v>
      </c>
      <c r="AI135" s="596"/>
      <c r="AJ135" s="597"/>
      <c r="AK135" s="598"/>
      <c r="AL135" s="179">
        <v>7093</v>
      </c>
      <c r="AM135" s="180" t="s">
        <v>6</v>
      </c>
      <c r="AN135" s="181"/>
    </row>
    <row r="136" spans="1:40" s="1" customFormat="1" ht="39" customHeight="1">
      <c r="A136" s="516"/>
      <c r="B136" s="505"/>
      <c r="C136" s="517"/>
      <c r="D136" s="517"/>
      <c r="E136" s="518" t="s">
        <v>233</v>
      </c>
      <c r="F136" s="518"/>
      <c r="G136" s="518"/>
      <c r="H136" s="504" t="s">
        <v>9</v>
      </c>
      <c r="I136" s="504"/>
      <c r="J136" s="504"/>
      <c r="K136" s="504"/>
      <c r="L136" s="504"/>
      <c r="M136" s="504"/>
      <c r="N136" s="178">
        <v>425</v>
      </c>
      <c r="O136" s="183" t="s">
        <v>6</v>
      </c>
      <c r="P136" s="484"/>
      <c r="Q136" s="485"/>
      <c r="R136" s="486"/>
      <c r="S136" s="545" t="s">
        <v>367</v>
      </c>
      <c r="T136" s="517"/>
      <c r="U136" s="519" t="s">
        <v>368</v>
      </c>
      <c r="V136" s="519"/>
      <c r="W136" s="519"/>
      <c r="X136" s="519"/>
      <c r="Y136" s="519"/>
      <c r="Z136" s="519"/>
      <c r="AA136" s="519"/>
      <c r="AB136" s="179">
        <v>7094</v>
      </c>
      <c r="AC136" s="180" t="s">
        <v>6</v>
      </c>
      <c r="AD136" s="503"/>
      <c r="AE136" s="503"/>
      <c r="AF136" s="503"/>
      <c r="AG136" s="179">
        <v>7095</v>
      </c>
      <c r="AH136" s="180" t="s">
        <v>6</v>
      </c>
      <c r="AI136" s="596"/>
      <c r="AJ136" s="597"/>
      <c r="AK136" s="598"/>
      <c r="AL136" s="179">
        <v>7096</v>
      </c>
      <c r="AM136" s="180" t="s">
        <v>6</v>
      </c>
      <c r="AN136" s="181"/>
    </row>
    <row r="137" spans="1:40" s="1" customFormat="1" ht="44.25" customHeight="1">
      <c r="A137" s="516"/>
      <c r="B137" s="505"/>
      <c r="C137" s="517"/>
      <c r="D137" s="517"/>
      <c r="E137" s="518"/>
      <c r="F137" s="518"/>
      <c r="G137" s="518"/>
      <c r="H137" s="504" t="s">
        <v>10</v>
      </c>
      <c r="I137" s="504"/>
      <c r="J137" s="504"/>
      <c r="K137" s="504"/>
      <c r="L137" s="504"/>
      <c r="M137" s="504"/>
      <c r="N137" s="178">
        <v>426</v>
      </c>
      <c r="O137" s="183" t="s">
        <v>6</v>
      </c>
      <c r="P137" s="484"/>
      <c r="Q137" s="485"/>
      <c r="R137" s="486"/>
      <c r="S137" s="545"/>
      <c r="T137" s="517"/>
      <c r="U137" s="519" t="s">
        <v>364</v>
      </c>
      <c r="V137" s="519"/>
      <c r="W137" s="519"/>
      <c r="X137" s="519"/>
      <c r="Y137" s="519"/>
      <c r="Z137" s="519"/>
      <c r="AA137" s="519"/>
      <c r="AB137" s="179">
        <v>7097</v>
      </c>
      <c r="AC137" s="180" t="s">
        <v>6</v>
      </c>
      <c r="AD137" s="503"/>
      <c r="AE137" s="503"/>
      <c r="AF137" s="503"/>
      <c r="AG137" s="179">
        <v>7098</v>
      </c>
      <c r="AH137" s="180" t="s">
        <v>6</v>
      </c>
      <c r="AI137" s="596"/>
      <c r="AJ137" s="597"/>
      <c r="AK137" s="598"/>
      <c r="AL137" s="179">
        <v>7099</v>
      </c>
      <c r="AM137" s="180" t="s">
        <v>6</v>
      </c>
      <c r="AN137" s="181"/>
    </row>
    <row r="138" spans="1:40" s="1" customFormat="1" ht="37.5" customHeight="1">
      <c r="A138" s="516"/>
      <c r="B138" s="505"/>
      <c r="C138" s="517"/>
      <c r="D138" s="517"/>
      <c r="E138" s="518" t="s">
        <v>237</v>
      </c>
      <c r="F138" s="527"/>
      <c r="G138" s="527"/>
      <c r="H138" s="504" t="s">
        <v>9</v>
      </c>
      <c r="I138" s="527"/>
      <c r="J138" s="527"/>
      <c r="K138" s="527"/>
      <c r="L138" s="527"/>
      <c r="M138" s="527"/>
      <c r="N138" s="178">
        <v>427</v>
      </c>
      <c r="O138" s="52" t="s">
        <v>6</v>
      </c>
      <c r="P138" s="484"/>
      <c r="Q138" s="485"/>
      <c r="R138" s="486"/>
      <c r="S138" s="545"/>
      <c r="T138" s="517"/>
      <c r="U138" s="600" t="s">
        <v>320</v>
      </c>
      <c r="V138" s="600"/>
      <c r="W138" s="519" t="s">
        <v>93</v>
      </c>
      <c r="X138" s="566"/>
      <c r="Y138" s="566"/>
      <c r="Z138" s="566"/>
      <c r="AA138" s="566"/>
      <c r="AB138" s="179">
        <v>7100</v>
      </c>
      <c r="AC138" s="180" t="s">
        <v>6</v>
      </c>
      <c r="AD138" s="503"/>
      <c r="AE138" s="503"/>
      <c r="AF138" s="503"/>
      <c r="AG138" s="179">
        <v>7101</v>
      </c>
      <c r="AH138" s="180" t="s">
        <v>6</v>
      </c>
      <c r="AI138" s="596"/>
      <c r="AJ138" s="597"/>
      <c r="AK138" s="598"/>
      <c r="AL138" s="179">
        <v>7102</v>
      </c>
      <c r="AM138" s="180" t="s">
        <v>6</v>
      </c>
      <c r="AN138" s="181"/>
    </row>
    <row r="139" spans="1:40" s="1" customFormat="1" ht="40.5" customHeight="1">
      <c r="A139" s="516"/>
      <c r="B139" s="505"/>
      <c r="C139" s="517"/>
      <c r="D139" s="517"/>
      <c r="E139" s="527"/>
      <c r="F139" s="527"/>
      <c r="G139" s="527"/>
      <c r="H139" s="504" t="s">
        <v>10</v>
      </c>
      <c r="I139" s="527"/>
      <c r="J139" s="527"/>
      <c r="K139" s="527"/>
      <c r="L139" s="527"/>
      <c r="M139" s="527"/>
      <c r="N139" s="178">
        <v>428</v>
      </c>
      <c r="O139" s="52" t="s">
        <v>6</v>
      </c>
      <c r="P139" s="484"/>
      <c r="Q139" s="485"/>
      <c r="R139" s="486"/>
      <c r="S139" s="545"/>
      <c r="T139" s="517"/>
      <c r="U139" s="600"/>
      <c r="V139" s="600"/>
      <c r="W139" s="519" t="s">
        <v>343</v>
      </c>
      <c r="X139" s="519"/>
      <c r="Y139" s="519"/>
      <c r="Z139" s="519"/>
      <c r="AA139" s="519"/>
      <c r="AB139" s="179">
        <v>7103</v>
      </c>
      <c r="AC139" s="180" t="s">
        <v>6</v>
      </c>
      <c r="AD139" s="503"/>
      <c r="AE139" s="503"/>
      <c r="AF139" s="503"/>
      <c r="AG139" s="179">
        <v>7104</v>
      </c>
      <c r="AH139" s="180" t="s">
        <v>6</v>
      </c>
      <c r="AI139" s="596"/>
      <c r="AJ139" s="597"/>
      <c r="AK139" s="598"/>
      <c r="AL139" s="179">
        <v>7105</v>
      </c>
      <c r="AM139" s="180" t="s">
        <v>6</v>
      </c>
      <c r="AN139" s="181"/>
    </row>
    <row r="140" spans="1:40" s="1" customFormat="1" ht="44.25" customHeight="1">
      <c r="A140" s="516"/>
      <c r="B140" s="505"/>
      <c r="C140" s="517"/>
      <c r="D140" s="517"/>
      <c r="E140" s="519" t="s">
        <v>240</v>
      </c>
      <c r="F140" s="519"/>
      <c r="G140" s="519"/>
      <c r="H140" s="519"/>
      <c r="I140" s="519"/>
      <c r="J140" s="519"/>
      <c r="K140" s="519"/>
      <c r="L140" s="519"/>
      <c r="M140" s="519"/>
      <c r="N140" s="178">
        <v>429</v>
      </c>
      <c r="O140" s="182" t="s">
        <v>221</v>
      </c>
      <c r="P140" s="484"/>
      <c r="Q140" s="485"/>
      <c r="R140" s="486"/>
      <c r="S140" s="545"/>
      <c r="T140" s="517"/>
      <c r="U140" s="600"/>
      <c r="V140" s="600"/>
      <c r="W140" s="601" t="s">
        <v>258</v>
      </c>
      <c r="X140" s="602"/>
      <c r="Y140" s="602"/>
      <c r="Z140" s="602"/>
      <c r="AA140" s="603"/>
      <c r="AB140" s="179">
        <v>7106</v>
      </c>
      <c r="AC140" s="180" t="s">
        <v>6</v>
      </c>
      <c r="AD140" s="503"/>
      <c r="AE140" s="503"/>
      <c r="AF140" s="503"/>
      <c r="AG140" s="179">
        <v>7107</v>
      </c>
      <c r="AH140" s="180" t="s">
        <v>6</v>
      </c>
      <c r="AI140" s="596"/>
      <c r="AJ140" s="597"/>
      <c r="AK140" s="598"/>
      <c r="AL140" s="179">
        <v>7108</v>
      </c>
      <c r="AM140" s="180" t="s">
        <v>6</v>
      </c>
      <c r="AN140" s="181"/>
    </row>
    <row r="141" spans="1:40" s="1" customFormat="1" ht="31.5" customHeight="1">
      <c r="A141" s="512" t="s">
        <v>369</v>
      </c>
      <c r="B141" s="513"/>
      <c r="C141" s="528" t="s">
        <v>243</v>
      </c>
      <c r="D141" s="528"/>
      <c r="E141" s="528"/>
      <c r="F141" s="528"/>
      <c r="G141" s="528"/>
      <c r="H141" s="528"/>
      <c r="I141" s="528"/>
      <c r="J141" s="528"/>
      <c r="K141" s="528"/>
      <c r="L141" s="528"/>
      <c r="M141" s="528"/>
      <c r="N141" s="178">
        <v>430</v>
      </c>
      <c r="O141" s="52" t="s">
        <v>6</v>
      </c>
      <c r="P141" s="484"/>
      <c r="Q141" s="485"/>
      <c r="R141" s="486"/>
      <c r="S141" s="545"/>
      <c r="T141" s="517"/>
      <c r="U141" s="502" t="s">
        <v>370</v>
      </c>
      <c r="V141" s="502"/>
      <c r="W141" s="502"/>
      <c r="X141" s="502"/>
      <c r="Y141" s="502"/>
      <c r="Z141" s="502"/>
      <c r="AA141" s="502"/>
      <c r="AB141" s="179">
        <v>7109</v>
      </c>
      <c r="AC141" s="180" t="s">
        <v>6</v>
      </c>
      <c r="AD141" s="503"/>
      <c r="AE141" s="503"/>
      <c r="AF141" s="503"/>
      <c r="AG141" s="179">
        <v>7110</v>
      </c>
      <c r="AH141" s="180" t="s">
        <v>6</v>
      </c>
      <c r="AI141" s="596"/>
      <c r="AJ141" s="597"/>
      <c r="AK141" s="598"/>
      <c r="AL141" s="179">
        <v>7111</v>
      </c>
      <c r="AM141" s="180" t="s">
        <v>6</v>
      </c>
      <c r="AN141" s="181"/>
    </row>
    <row r="142" spans="1:40" s="1" customFormat="1" ht="35.25" customHeight="1">
      <c r="A142" s="512"/>
      <c r="B142" s="513"/>
      <c r="C142" s="528" t="s">
        <v>371</v>
      </c>
      <c r="D142" s="528"/>
      <c r="E142" s="528"/>
      <c r="F142" s="528"/>
      <c r="G142" s="528"/>
      <c r="H142" s="528"/>
      <c r="I142" s="528"/>
      <c r="J142" s="528"/>
      <c r="K142" s="528"/>
      <c r="L142" s="528"/>
      <c r="M142" s="528"/>
      <c r="N142" s="178">
        <v>431</v>
      </c>
      <c r="O142" s="182" t="s">
        <v>221</v>
      </c>
      <c r="P142" s="484"/>
      <c r="Q142" s="485"/>
      <c r="R142" s="486"/>
      <c r="S142" s="605" t="s">
        <v>372</v>
      </c>
      <c r="T142" s="513"/>
      <c r="U142" s="519" t="s">
        <v>254</v>
      </c>
      <c r="V142" s="519"/>
      <c r="W142" s="519"/>
      <c r="X142" s="519"/>
      <c r="Y142" s="519"/>
      <c r="Z142" s="519"/>
      <c r="AA142" s="519"/>
      <c r="AB142" s="582"/>
      <c r="AC142" s="582"/>
      <c r="AD142" s="582"/>
      <c r="AE142" s="582"/>
      <c r="AF142" s="582"/>
      <c r="AG142" s="179">
        <v>7113</v>
      </c>
      <c r="AH142" s="180" t="s">
        <v>6</v>
      </c>
      <c r="AI142" s="596"/>
      <c r="AJ142" s="597"/>
      <c r="AK142" s="598"/>
      <c r="AL142" s="179">
        <v>7114</v>
      </c>
      <c r="AM142" s="180" t="s">
        <v>6</v>
      </c>
      <c r="AN142" s="181"/>
    </row>
    <row r="143" spans="1:40" s="1" customFormat="1" ht="37.5" customHeight="1">
      <c r="A143" s="512"/>
      <c r="B143" s="513"/>
      <c r="C143" s="504" t="s">
        <v>247</v>
      </c>
      <c r="D143" s="504"/>
      <c r="E143" s="504"/>
      <c r="F143" s="504"/>
      <c r="G143" s="504"/>
      <c r="H143" s="504"/>
      <c r="I143" s="504"/>
      <c r="J143" s="504"/>
      <c r="K143" s="504"/>
      <c r="L143" s="504"/>
      <c r="M143" s="504"/>
      <c r="N143" s="178">
        <v>432</v>
      </c>
      <c r="O143" s="52" t="s">
        <v>6</v>
      </c>
      <c r="P143" s="484"/>
      <c r="Q143" s="485"/>
      <c r="R143" s="486"/>
      <c r="S143" s="605"/>
      <c r="T143" s="513"/>
      <c r="U143" s="519" t="s">
        <v>255</v>
      </c>
      <c r="V143" s="519"/>
      <c r="W143" s="519"/>
      <c r="X143" s="519"/>
      <c r="Y143" s="519"/>
      <c r="Z143" s="519"/>
      <c r="AA143" s="519"/>
      <c r="AB143" s="179">
        <v>7115</v>
      </c>
      <c r="AC143" s="180" t="s">
        <v>6</v>
      </c>
      <c r="AD143" s="518"/>
      <c r="AE143" s="518"/>
      <c r="AF143" s="518"/>
      <c r="AG143" s="179">
        <v>7116</v>
      </c>
      <c r="AH143" s="180" t="s">
        <v>6</v>
      </c>
      <c r="AI143" s="596"/>
      <c r="AJ143" s="597"/>
      <c r="AK143" s="598"/>
      <c r="AL143" s="179">
        <v>7117</v>
      </c>
      <c r="AM143" s="180" t="s">
        <v>6</v>
      </c>
      <c r="AN143" s="181"/>
    </row>
    <row r="144" spans="1:40" s="1" customFormat="1" ht="33.75" customHeight="1">
      <c r="A144" s="535" t="s">
        <v>373</v>
      </c>
      <c r="B144" s="519"/>
      <c r="C144" s="519"/>
      <c r="D144" s="519"/>
      <c r="E144" s="519"/>
      <c r="F144" s="519"/>
      <c r="G144" s="519"/>
      <c r="H144" s="519"/>
      <c r="I144" s="519"/>
      <c r="J144" s="519"/>
      <c r="K144" s="519"/>
      <c r="L144" s="519"/>
      <c r="M144" s="519"/>
      <c r="N144" s="178">
        <v>433</v>
      </c>
      <c r="O144" s="52" t="s">
        <v>6</v>
      </c>
      <c r="P144" s="484"/>
      <c r="Q144" s="485"/>
      <c r="R144" s="486"/>
      <c r="S144" s="605"/>
      <c r="T144" s="513"/>
      <c r="U144" s="519" t="s">
        <v>257</v>
      </c>
      <c r="V144" s="519"/>
      <c r="W144" s="519"/>
      <c r="X144" s="519"/>
      <c r="Y144" s="519"/>
      <c r="Z144" s="519"/>
      <c r="AA144" s="519"/>
      <c r="AB144" s="582"/>
      <c r="AC144" s="582"/>
      <c r="AD144" s="582"/>
      <c r="AE144" s="582"/>
      <c r="AF144" s="582"/>
      <c r="AG144" s="179">
        <v>7119</v>
      </c>
      <c r="AH144" s="180" t="s">
        <v>6</v>
      </c>
      <c r="AI144" s="596"/>
      <c r="AJ144" s="597"/>
      <c r="AK144" s="598"/>
      <c r="AL144" s="179">
        <v>7120</v>
      </c>
      <c r="AM144" s="180" t="s">
        <v>6</v>
      </c>
      <c r="AN144" s="181"/>
    </row>
    <row r="145" spans="1:40" s="1" customFormat="1" ht="31.5" customHeight="1">
      <c r="A145" s="512" t="s">
        <v>374</v>
      </c>
      <c r="B145" s="513"/>
      <c r="C145" s="504" t="s">
        <v>375</v>
      </c>
      <c r="D145" s="504"/>
      <c r="E145" s="504"/>
      <c r="F145" s="504"/>
      <c r="G145" s="504"/>
      <c r="H145" s="504"/>
      <c r="I145" s="504"/>
      <c r="J145" s="504"/>
      <c r="K145" s="504"/>
      <c r="L145" s="504"/>
      <c r="M145" s="504"/>
      <c r="N145" s="178">
        <v>434</v>
      </c>
      <c r="O145" s="52" t="s">
        <v>6</v>
      </c>
      <c r="P145" s="484"/>
      <c r="Q145" s="485"/>
      <c r="R145" s="486"/>
      <c r="S145" s="605"/>
      <c r="T145" s="513"/>
      <c r="U145" s="519" t="s">
        <v>259</v>
      </c>
      <c r="V145" s="519"/>
      <c r="W145" s="519"/>
      <c r="X145" s="519"/>
      <c r="Y145" s="519"/>
      <c r="Z145" s="519"/>
      <c r="AA145" s="519"/>
      <c r="AB145" s="582"/>
      <c r="AC145" s="582"/>
      <c r="AD145" s="582"/>
      <c r="AE145" s="582"/>
      <c r="AF145" s="582"/>
      <c r="AG145" s="179">
        <v>7122</v>
      </c>
      <c r="AH145" s="180" t="s">
        <v>6</v>
      </c>
      <c r="AI145" s="596"/>
      <c r="AJ145" s="597"/>
      <c r="AK145" s="598"/>
      <c r="AL145" s="179">
        <v>7123</v>
      </c>
      <c r="AM145" s="180" t="s">
        <v>6</v>
      </c>
      <c r="AN145" s="181"/>
    </row>
    <row r="146" spans="1:40" s="1" customFormat="1" ht="32.25" customHeight="1">
      <c r="A146" s="512"/>
      <c r="B146" s="513"/>
      <c r="C146" s="504" t="s">
        <v>376</v>
      </c>
      <c r="D146" s="504"/>
      <c r="E146" s="504"/>
      <c r="F146" s="504"/>
      <c r="G146" s="504"/>
      <c r="H146" s="504"/>
      <c r="I146" s="504"/>
      <c r="J146" s="504"/>
      <c r="K146" s="504"/>
      <c r="L146" s="504"/>
      <c r="M146" s="504"/>
      <c r="N146" s="178">
        <v>435</v>
      </c>
      <c r="O146" s="52" t="s">
        <v>6</v>
      </c>
      <c r="P146" s="484"/>
      <c r="Q146" s="485"/>
      <c r="R146" s="486"/>
      <c r="S146" s="605"/>
      <c r="T146" s="513"/>
      <c r="U146" s="519" t="s">
        <v>261</v>
      </c>
      <c r="V146" s="519"/>
      <c r="W146" s="519"/>
      <c r="X146" s="519"/>
      <c r="Y146" s="519"/>
      <c r="Z146" s="519"/>
      <c r="AA146" s="519"/>
      <c r="AB146" s="179">
        <v>7124</v>
      </c>
      <c r="AC146" s="180" t="s">
        <v>6</v>
      </c>
      <c r="AD146" s="518"/>
      <c r="AE146" s="518"/>
      <c r="AF146" s="518"/>
      <c r="AG146" s="179">
        <v>7125</v>
      </c>
      <c r="AH146" s="180" t="s">
        <v>6</v>
      </c>
      <c r="AI146" s="596"/>
      <c r="AJ146" s="597"/>
      <c r="AK146" s="598"/>
      <c r="AL146" s="179">
        <v>7126</v>
      </c>
      <c r="AM146" s="180" t="s">
        <v>6</v>
      </c>
      <c r="AN146" s="181"/>
    </row>
    <row r="147" spans="1:40" s="1" customFormat="1" ht="30" customHeight="1">
      <c r="A147" s="512"/>
      <c r="B147" s="513"/>
      <c r="C147" s="505" t="s">
        <v>377</v>
      </c>
      <c r="D147" s="505"/>
      <c r="E147" s="528" t="s">
        <v>11</v>
      </c>
      <c r="F147" s="528"/>
      <c r="G147" s="528"/>
      <c r="H147" s="528"/>
      <c r="I147" s="528"/>
      <c r="J147" s="528"/>
      <c r="K147" s="528"/>
      <c r="L147" s="528"/>
      <c r="M147" s="528"/>
      <c r="N147" s="178">
        <v>436</v>
      </c>
      <c r="O147" s="52" t="s">
        <v>6</v>
      </c>
      <c r="P147" s="484"/>
      <c r="Q147" s="485"/>
      <c r="R147" s="486"/>
      <c r="S147" s="605"/>
      <c r="T147" s="513"/>
      <c r="U147" s="519" t="s">
        <v>263</v>
      </c>
      <c r="V147" s="519"/>
      <c r="W147" s="519"/>
      <c r="X147" s="519"/>
      <c r="Y147" s="519"/>
      <c r="Z147" s="519"/>
      <c r="AA147" s="519"/>
      <c r="AB147" s="179">
        <v>7127</v>
      </c>
      <c r="AC147" s="180" t="s">
        <v>6</v>
      </c>
      <c r="AD147" s="518"/>
      <c r="AE147" s="518"/>
      <c r="AF147" s="518"/>
      <c r="AG147" s="179">
        <v>7128</v>
      </c>
      <c r="AH147" s="180" t="s">
        <v>6</v>
      </c>
      <c r="AI147" s="596"/>
      <c r="AJ147" s="597"/>
      <c r="AK147" s="598"/>
      <c r="AL147" s="179">
        <v>7129</v>
      </c>
      <c r="AM147" s="180" t="s">
        <v>6</v>
      </c>
      <c r="AN147" s="181"/>
    </row>
    <row r="148" spans="1:40" s="1" customFormat="1" ht="30.75" customHeight="1">
      <c r="A148" s="512"/>
      <c r="B148" s="513"/>
      <c r="C148" s="505"/>
      <c r="D148" s="505"/>
      <c r="E148" s="528" t="s">
        <v>256</v>
      </c>
      <c r="F148" s="528"/>
      <c r="G148" s="528"/>
      <c r="H148" s="528"/>
      <c r="I148" s="528"/>
      <c r="J148" s="528"/>
      <c r="K148" s="528"/>
      <c r="L148" s="528"/>
      <c r="M148" s="528"/>
      <c r="N148" s="178">
        <v>437</v>
      </c>
      <c r="O148" s="52" t="s">
        <v>6</v>
      </c>
      <c r="P148" s="484"/>
      <c r="Q148" s="485"/>
      <c r="R148" s="486"/>
      <c r="S148" s="605"/>
      <c r="T148" s="513"/>
      <c r="U148" s="519" t="s">
        <v>265</v>
      </c>
      <c r="V148" s="519"/>
      <c r="W148" s="519"/>
      <c r="X148" s="519"/>
      <c r="Y148" s="519"/>
      <c r="Z148" s="519"/>
      <c r="AA148" s="519"/>
      <c r="AB148" s="582"/>
      <c r="AC148" s="582"/>
      <c r="AD148" s="582"/>
      <c r="AE148" s="582"/>
      <c r="AF148" s="582"/>
      <c r="AG148" s="179">
        <v>7131</v>
      </c>
      <c r="AH148" s="180" t="s">
        <v>6</v>
      </c>
      <c r="AI148" s="596"/>
      <c r="AJ148" s="597"/>
      <c r="AK148" s="598"/>
      <c r="AL148" s="179">
        <v>7132</v>
      </c>
      <c r="AM148" s="180" t="s">
        <v>6</v>
      </c>
      <c r="AN148" s="181"/>
    </row>
    <row r="149" spans="1:40" s="1" customFormat="1" ht="30" customHeight="1">
      <c r="A149" s="512"/>
      <c r="B149" s="513"/>
      <c r="C149" s="505"/>
      <c r="D149" s="505"/>
      <c r="E149" s="504" t="s">
        <v>258</v>
      </c>
      <c r="F149" s="504"/>
      <c r="G149" s="504"/>
      <c r="H149" s="504"/>
      <c r="I149" s="504"/>
      <c r="J149" s="504"/>
      <c r="K149" s="504"/>
      <c r="L149" s="504"/>
      <c r="M149" s="504"/>
      <c r="N149" s="178">
        <v>438</v>
      </c>
      <c r="O149" s="52" t="s">
        <v>6</v>
      </c>
      <c r="P149" s="484"/>
      <c r="Q149" s="485"/>
      <c r="R149" s="486"/>
      <c r="S149" s="605"/>
      <c r="T149" s="513"/>
      <c r="U149" s="519" t="s">
        <v>267</v>
      </c>
      <c r="V149" s="519"/>
      <c r="W149" s="519"/>
      <c r="X149" s="519"/>
      <c r="Y149" s="519"/>
      <c r="Z149" s="519"/>
      <c r="AA149" s="519"/>
      <c r="AB149" s="582"/>
      <c r="AC149" s="582"/>
      <c r="AD149" s="582"/>
      <c r="AE149" s="582"/>
      <c r="AF149" s="582"/>
      <c r="AG149" s="179">
        <v>7134</v>
      </c>
      <c r="AH149" s="180" t="s">
        <v>6</v>
      </c>
      <c r="AI149" s="596"/>
      <c r="AJ149" s="597"/>
      <c r="AK149" s="598"/>
      <c r="AL149" s="179">
        <v>7135</v>
      </c>
      <c r="AM149" s="180" t="s">
        <v>6</v>
      </c>
      <c r="AN149" s="181"/>
    </row>
    <row r="150" spans="1:40" s="1" customFormat="1" ht="29.25" customHeight="1" thickBot="1">
      <c r="A150" s="606" t="s">
        <v>378</v>
      </c>
      <c r="B150" s="547"/>
      <c r="C150" s="547"/>
      <c r="D150" s="547"/>
      <c r="E150" s="547"/>
      <c r="F150" s="547"/>
      <c r="G150" s="547"/>
      <c r="H150" s="547"/>
      <c r="I150" s="547"/>
      <c r="J150" s="547"/>
      <c r="K150" s="547"/>
      <c r="L150" s="547"/>
      <c r="M150" s="547"/>
      <c r="N150" s="184">
        <v>439</v>
      </c>
      <c r="O150" s="199" t="s">
        <v>6</v>
      </c>
      <c r="P150" s="607"/>
      <c r="Q150" s="608"/>
      <c r="R150" s="609"/>
      <c r="S150" s="605"/>
      <c r="T150" s="513"/>
      <c r="U150" s="519" t="s">
        <v>269</v>
      </c>
      <c r="V150" s="519"/>
      <c r="W150" s="519"/>
      <c r="X150" s="519"/>
      <c r="Y150" s="519"/>
      <c r="Z150" s="519"/>
      <c r="AA150" s="519"/>
      <c r="AB150" s="582"/>
      <c r="AC150" s="582"/>
      <c r="AD150" s="582"/>
      <c r="AE150" s="582"/>
      <c r="AF150" s="582"/>
      <c r="AG150" s="179">
        <v>7137</v>
      </c>
      <c r="AH150" s="180" t="s">
        <v>6</v>
      </c>
      <c r="AI150" s="596"/>
      <c r="AJ150" s="597"/>
      <c r="AK150" s="598"/>
      <c r="AL150" s="179">
        <v>7138</v>
      </c>
      <c r="AM150" s="180" t="s">
        <v>6</v>
      </c>
      <c r="AN150" s="181"/>
    </row>
    <row r="151" spans="1:40" s="1" customFormat="1" ht="34.5" customHeight="1" thickBot="1">
      <c r="A151" s="610" t="s">
        <v>113</v>
      </c>
      <c r="B151" s="611"/>
      <c r="C151" s="611"/>
      <c r="D151" s="611"/>
      <c r="E151" s="611"/>
      <c r="F151" s="611"/>
      <c r="G151" s="611"/>
      <c r="H151" s="611"/>
      <c r="I151" s="611"/>
      <c r="J151" s="611"/>
      <c r="K151" s="611"/>
      <c r="L151" s="611"/>
      <c r="M151" s="612"/>
      <c r="N151" s="200">
        <v>449</v>
      </c>
      <c r="O151" s="50" t="s">
        <v>5</v>
      </c>
      <c r="P151" s="201"/>
      <c r="Q151" s="201"/>
      <c r="R151" s="202"/>
      <c r="S151" s="512"/>
      <c r="T151" s="513"/>
      <c r="U151" s="519" t="s">
        <v>104</v>
      </c>
      <c r="V151" s="519"/>
      <c r="W151" s="519"/>
      <c r="X151" s="519"/>
      <c r="Y151" s="519"/>
      <c r="Z151" s="519"/>
      <c r="AA151" s="519"/>
      <c r="AB151" s="179">
        <v>7139</v>
      </c>
      <c r="AC151" s="180" t="s">
        <v>6</v>
      </c>
      <c r="AD151" s="518"/>
      <c r="AE151" s="518"/>
      <c r="AF151" s="518"/>
      <c r="AG151" s="179">
        <v>7140</v>
      </c>
      <c r="AH151" s="180" t="s">
        <v>6</v>
      </c>
      <c r="AI151" s="596"/>
      <c r="AJ151" s="597"/>
      <c r="AK151" s="598"/>
      <c r="AL151" s="179">
        <v>7141</v>
      </c>
      <c r="AM151" s="180" t="s">
        <v>6</v>
      </c>
      <c r="AN151" s="181"/>
    </row>
    <row r="152" spans="1:40" s="1" customFormat="1" ht="48" customHeight="1" thickBot="1">
      <c r="A152" s="615" t="s">
        <v>8</v>
      </c>
      <c r="B152" s="616"/>
      <c r="C152" s="616"/>
      <c r="D152" s="616"/>
      <c r="E152" s="616"/>
      <c r="F152" s="616"/>
      <c r="G152" s="616"/>
      <c r="H152" s="616"/>
      <c r="I152" s="616"/>
      <c r="J152" s="616"/>
      <c r="K152" s="616"/>
      <c r="L152" s="616"/>
      <c r="M152" s="617"/>
      <c r="N152" s="200">
        <v>499</v>
      </c>
      <c r="O152" s="203" t="s">
        <v>5</v>
      </c>
      <c r="P152" s="618"/>
      <c r="Q152" s="619"/>
      <c r="R152" s="620"/>
      <c r="S152" s="512" t="s">
        <v>379</v>
      </c>
      <c r="T152" s="513"/>
      <c r="U152" s="519" t="s">
        <v>273</v>
      </c>
      <c r="V152" s="519"/>
      <c r="W152" s="519"/>
      <c r="X152" s="519"/>
      <c r="Y152" s="519"/>
      <c r="Z152" s="519"/>
      <c r="AA152" s="519"/>
      <c r="AB152" s="179">
        <v>7142</v>
      </c>
      <c r="AC152" s="180" t="s">
        <v>6</v>
      </c>
      <c r="AD152" s="503"/>
      <c r="AE152" s="503"/>
      <c r="AF152" s="503"/>
      <c r="AG152" s="179">
        <v>7143</v>
      </c>
      <c r="AH152" s="180" t="s">
        <v>6</v>
      </c>
      <c r="AI152" s="596"/>
      <c r="AJ152" s="597"/>
      <c r="AK152" s="598"/>
      <c r="AL152" s="179">
        <v>7144</v>
      </c>
      <c r="AM152" s="180" t="s">
        <v>6</v>
      </c>
      <c r="AN152" s="181"/>
    </row>
    <row r="153" spans="1:40" s="1" customFormat="1" ht="35.25" customHeight="1">
      <c r="A153" s="621" t="s">
        <v>380</v>
      </c>
      <c r="B153" s="622"/>
      <c r="C153" s="625" t="s">
        <v>381</v>
      </c>
      <c r="D153" s="625"/>
      <c r="E153" s="625"/>
      <c r="F153" s="625"/>
      <c r="G153" s="625"/>
      <c r="H153" s="625"/>
      <c r="I153" s="625"/>
      <c r="J153" s="625"/>
      <c r="K153" s="625"/>
      <c r="L153" s="625"/>
      <c r="M153" s="625"/>
      <c r="N153" s="173">
        <v>460</v>
      </c>
      <c r="O153" s="204" t="s">
        <v>5</v>
      </c>
      <c r="P153" s="626"/>
      <c r="Q153" s="626"/>
      <c r="R153" s="627"/>
      <c r="S153" s="605"/>
      <c r="T153" s="513"/>
      <c r="U153" s="519" t="s">
        <v>275</v>
      </c>
      <c r="V153" s="519"/>
      <c r="W153" s="519"/>
      <c r="X153" s="519"/>
      <c r="Y153" s="519"/>
      <c r="Z153" s="519"/>
      <c r="AA153" s="519"/>
      <c r="AB153" s="179">
        <v>7145</v>
      </c>
      <c r="AC153" s="180" t="s">
        <v>6</v>
      </c>
      <c r="AD153" s="503"/>
      <c r="AE153" s="503"/>
      <c r="AF153" s="503"/>
      <c r="AG153" s="179">
        <v>7146</v>
      </c>
      <c r="AH153" s="180" t="s">
        <v>6</v>
      </c>
      <c r="AI153" s="596"/>
      <c r="AJ153" s="597"/>
      <c r="AK153" s="598"/>
      <c r="AL153" s="179">
        <v>7147</v>
      </c>
      <c r="AM153" s="180" t="s">
        <v>6</v>
      </c>
      <c r="AN153" s="181"/>
    </row>
    <row r="154" spans="1:40" s="1" customFormat="1" ht="42.75" customHeight="1">
      <c r="A154" s="623"/>
      <c r="B154" s="624"/>
      <c r="C154" s="613" t="s">
        <v>382</v>
      </c>
      <c r="D154" s="613"/>
      <c r="E154" s="613"/>
      <c r="F154" s="613"/>
      <c r="G154" s="613"/>
      <c r="H154" s="613"/>
      <c r="I154" s="613"/>
      <c r="J154" s="613"/>
      <c r="K154" s="613"/>
      <c r="L154" s="613"/>
      <c r="M154" s="613"/>
      <c r="N154" s="178">
        <v>461</v>
      </c>
      <c r="O154" s="205" t="s">
        <v>5</v>
      </c>
      <c r="P154" s="531"/>
      <c r="Q154" s="531"/>
      <c r="R154" s="614"/>
      <c r="S154" s="605"/>
      <c r="T154" s="513"/>
      <c r="U154" s="519" t="s">
        <v>277</v>
      </c>
      <c r="V154" s="519"/>
      <c r="W154" s="519"/>
      <c r="X154" s="519"/>
      <c r="Y154" s="519"/>
      <c r="Z154" s="519"/>
      <c r="AA154" s="519"/>
      <c r="AB154" s="582"/>
      <c r="AC154" s="582"/>
      <c r="AD154" s="582"/>
      <c r="AE154" s="582"/>
      <c r="AF154" s="582"/>
      <c r="AG154" s="179">
        <v>7149</v>
      </c>
      <c r="AH154" s="180" t="s">
        <v>6</v>
      </c>
      <c r="AI154" s="596"/>
      <c r="AJ154" s="597"/>
      <c r="AK154" s="598"/>
      <c r="AL154" s="179">
        <v>7150</v>
      </c>
      <c r="AM154" s="180" t="s">
        <v>6</v>
      </c>
      <c r="AN154" s="181"/>
    </row>
    <row r="155" spans="1:40" s="1" customFormat="1" ht="40.5" customHeight="1">
      <c r="A155" s="623"/>
      <c r="B155" s="624"/>
      <c r="C155" s="613" t="s">
        <v>383</v>
      </c>
      <c r="D155" s="613"/>
      <c r="E155" s="613"/>
      <c r="F155" s="613"/>
      <c r="G155" s="613"/>
      <c r="H155" s="613"/>
      <c r="I155" s="613"/>
      <c r="J155" s="613"/>
      <c r="K155" s="613"/>
      <c r="L155" s="613"/>
      <c r="M155" s="613"/>
      <c r="N155" s="178">
        <v>462</v>
      </c>
      <c r="O155" s="205" t="s">
        <v>5</v>
      </c>
      <c r="P155" s="531"/>
      <c r="Q155" s="531"/>
      <c r="R155" s="614"/>
      <c r="S155" s="605"/>
      <c r="T155" s="513"/>
      <c r="U155" s="519" t="s">
        <v>279</v>
      </c>
      <c r="V155" s="519"/>
      <c r="W155" s="519"/>
      <c r="X155" s="519"/>
      <c r="Y155" s="519"/>
      <c r="Z155" s="519"/>
      <c r="AA155" s="519"/>
      <c r="AB155" s="582"/>
      <c r="AC155" s="582"/>
      <c r="AD155" s="582"/>
      <c r="AE155" s="582"/>
      <c r="AF155" s="582"/>
      <c r="AG155" s="179">
        <v>7152</v>
      </c>
      <c r="AH155" s="180" t="s">
        <v>6</v>
      </c>
      <c r="AI155" s="596"/>
      <c r="AJ155" s="597"/>
      <c r="AK155" s="598"/>
      <c r="AL155" s="179">
        <v>7153</v>
      </c>
      <c r="AM155" s="180" t="s">
        <v>6</v>
      </c>
      <c r="AN155" s="181"/>
    </row>
    <row r="156" spans="1:40" s="1" customFormat="1" ht="45.75" customHeight="1">
      <c r="A156" s="623"/>
      <c r="B156" s="624"/>
      <c r="C156" s="613" t="s">
        <v>384</v>
      </c>
      <c r="D156" s="613"/>
      <c r="E156" s="613"/>
      <c r="F156" s="613"/>
      <c r="G156" s="613"/>
      <c r="H156" s="613"/>
      <c r="I156" s="613"/>
      <c r="J156" s="613"/>
      <c r="K156" s="613"/>
      <c r="L156" s="613"/>
      <c r="M156" s="613"/>
      <c r="N156" s="178">
        <v>463</v>
      </c>
      <c r="O156" s="205" t="s">
        <v>5</v>
      </c>
      <c r="P156" s="531"/>
      <c r="Q156" s="531"/>
      <c r="R156" s="614"/>
      <c r="S156" s="605"/>
      <c r="T156" s="513"/>
      <c r="U156" s="519" t="s">
        <v>281</v>
      </c>
      <c r="V156" s="519"/>
      <c r="W156" s="519"/>
      <c r="X156" s="519"/>
      <c r="Y156" s="519"/>
      <c r="Z156" s="519"/>
      <c r="AA156" s="519"/>
      <c r="AB156" s="582"/>
      <c r="AC156" s="582"/>
      <c r="AD156" s="582"/>
      <c r="AE156" s="582"/>
      <c r="AF156" s="582"/>
      <c r="AG156" s="179">
        <v>7155</v>
      </c>
      <c r="AH156" s="180" t="s">
        <v>6</v>
      </c>
      <c r="AI156" s="596"/>
      <c r="AJ156" s="597"/>
      <c r="AK156" s="598"/>
      <c r="AL156" s="179">
        <v>7156</v>
      </c>
      <c r="AM156" s="180" t="s">
        <v>6</v>
      </c>
      <c r="AN156" s="181"/>
    </row>
    <row r="157" spans="1:40" s="1" customFormat="1" ht="45.75" customHeight="1">
      <c r="A157" s="623"/>
      <c r="B157" s="624"/>
      <c r="C157" s="551" t="s">
        <v>385</v>
      </c>
      <c r="D157" s="551"/>
      <c r="E157" s="551"/>
      <c r="F157" s="551"/>
      <c r="G157" s="551"/>
      <c r="H157" s="551"/>
      <c r="I157" s="551"/>
      <c r="J157" s="551"/>
      <c r="K157" s="551"/>
      <c r="L157" s="551"/>
      <c r="M157" s="551"/>
      <c r="N157" s="178">
        <v>464</v>
      </c>
      <c r="O157" s="205" t="s">
        <v>5</v>
      </c>
      <c r="P157" s="531"/>
      <c r="Q157" s="531"/>
      <c r="R157" s="614"/>
      <c r="S157" s="605"/>
      <c r="T157" s="513"/>
      <c r="U157" s="519" t="s">
        <v>284</v>
      </c>
      <c r="V157" s="519"/>
      <c r="W157" s="519"/>
      <c r="X157" s="519"/>
      <c r="Y157" s="519"/>
      <c r="Z157" s="519"/>
      <c r="AA157" s="519"/>
      <c r="AB157" s="582"/>
      <c r="AC157" s="582"/>
      <c r="AD157" s="582"/>
      <c r="AE157" s="582"/>
      <c r="AF157" s="582"/>
      <c r="AG157" s="179">
        <v>7158</v>
      </c>
      <c r="AH157" s="180" t="s">
        <v>6</v>
      </c>
      <c r="AI157" s="596"/>
      <c r="AJ157" s="597"/>
      <c r="AK157" s="598"/>
      <c r="AL157" s="179">
        <v>7159</v>
      </c>
      <c r="AM157" s="180" t="s">
        <v>6</v>
      </c>
      <c r="AN157" s="181"/>
    </row>
    <row r="158" spans="1:40" s="1" customFormat="1" ht="45" customHeight="1">
      <c r="A158" s="623"/>
      <c r="B158" s="624"/>
      <c r="C158" s="551" t="s">
        <v>386</v>
      </c>
      <c r="D158" s="551"/>
      <c r="E158" s="551"/>
      <c r="F158" s="551"/>
      <c r="G158" s="551"/>
      <c r="H158" s="551"/>
      <c r="I158" s="551"/>
      <c r="J158" s="551"/>
      <c r="K158" s="551"/>
      <c r="L158" s="551"/>
      <c r="M158" s="551"/>
      <c r="N158" s="178">
        <v>465</v>
      </c>
      <c r="O158" s="205" t="s">
        <v>5</v>
      </c>
      <c r="P158" s="531"/>
      <c r="Q158" s="531"/>
      <c r="R158" s="614"/>
      <c r="S158" s="605"/>
      <c r="T158" s="513"/>
      <c r="U158" s="519" t="s">
        <v>286</v>
      </c>
      <c r="V158" s="519"/>
      <c r="W158" s="519"/>
      <c r="X158" s="519"/>
      <c r="Y158" s="519"/>
      <c r="Z158" s="519"/>
      <c r="AA158" s="519"/>
      <c r="AB158" s="179">
        <v>7160</v>
      </c>
      <c r="AC158" s="180" t="s">
        <v>6</v>
      </c>
      <c r="AD158" s="503"/>
      <c r="AE158" s="503"/>
      <c r="AF158" s="503"/>
      <c r="AG158" s="179">
        <v>7161</v>
      </c>
      <c r="AH158" s="180" t="s">
        <v>6</v>
      </c>
      <c r="AI158" s="596"/>
      <c r="AJ158" s="597"/>
      <c r="AK158" s="598"/>
      <c r="AL158" s="179">
        <v>7162</v>
      </c>
      <c r="AM158" s="180" t="s">
        <v>6</v>
      </c>
      <c r="AN158" s="181"/>
    </row>
    <row r="159" spans="1:40" s="1" customFormat="1" ht="44.25" customHeight="1">
      <c r="A159" s="623"/>
      <c r="B159" s="624"/>
      <c r="C159" s="551" t="s">
        <v>387</v>
      </c>
      <c r="D159" s="551"/>
      <c r="E159" s="551"/>
      <c r="F159" s="551"/>
      <c r="G159" s="551"/>
      <c r="H159" s="551"/>
      <c r="I159" s="551"/>
      <c r="J159" s="551"/>
      <c r="K159" s="551"/>
      <c r="L159" s="551"/>
      <c r="M159" s="551"/>
      <c r="N159" s="178">
        <v>466</v>
      </c>
      <c r="O159" s="205" t="s">
        <v>5</v>
      </c>
      <c r="P159" s="531"/>
      <c r="Q159" s="531"/>
      <c r="R159" s="614"/>
      <c r="S159" s="605"/>
      <c r="T159" s="513"/>
      <c r="U159" s="519" t="s">
        <v>258</v>
      </c>
      <c r="V159" s="519"/>
      <c r="W159" s="519"/>
      <c r="X159" s="519"/>
      <c r="Y159" s="519"/>
      <c r="Z159" s="519"/>
      <c r="AA159" s="519"/>
      <c r="AB159" s="179">
        <v>7163</v>
      </c>
      <c r="AC159" s="180" t="s">
        <v>6</v>
      </c>
      <c r="AD159" s="503"/>
      <c r="AE159" s="503"/>
      <c r="AF159" s="503"/>
      <c r="AG159" s="179">
        <v>7164</v>
      </c>
      <c r="AH159" s="180" t="s">
        <v>6</v>
      </c>
      <c r="AI159" s="596"/>
      <c r="AJ159" s="597"/>
      <c r="AK159" s="598"/>
      <c r="AL159" s="179">
        <v>7165</v>
      </c>
      <c r="AM159" s="180" t="s">
        <v>6</v>
      </c>
      <c r="AN159" s="181"/>
    </row>
    <row r="160" spans="1:40" s="1" customFormat="1" ht="39" customHeight="1">
      <c r="A160" s="623"/>
      <c r="B160" s="624"/>
      <c r="C160" s="551" t="s">
        <v>388</v>
      </c>
      <c r="D160" s="551"/>
      <c r="E160" s="551"/>
      <c r="F160" s="551"/>
      <c r="G160" s="551"/>
      <c r="H160" s="551"/>
      <c r="I160" s="551"/>
      <c r="J160" s="551"/>
      <c r="K160" s="551"/>
      <c r="L160" s="551"/>
      <c r="M160" s="551"/>
      <c r="N160" s="178">
        <v>467</v>
      </c>
      <c r="O160" s="205" t="s">
        <v>5</v>
      </c>
      <c r="P160" s="531"/>
      <c r="Q160" s="531"/>
      <c r="R160" s="614"/>
      <c r="S160" s="545" t="s">
        <v>95</v>
      </c>
      <c r="T160" s="517"/>
      <c r="U160" s="519" t="s">
        <v>96</v>
      </c>
      <c r="V160" s="519"/>
      <c r="W160" s="519"/>
      <c r="X160" s="519"/>
      <c r="Y160" s="519"/>
      <c r="Z160" s="519"/>
      <c r="AA160" s="519"/>
      <c r="AB160" s="179">
        <v>7166</v>
      </c>
      <c r="AC160" s="180" t="s">
        <v>6</v>
      </c>
      <c r="AD160" s="503"/>
      <c r="AE160" s="503"/>
      <c r="AF160" s="503"/>
      <c r="AG160" s="179">
        <v>7167</v>
      </c>
      <c r="AH160" s="180" t="s">
        <v>6</v>
      </c>
      <c r="AI160" s="596"/>
      <c r="AJ160" s="597"/>
      <c r="AK160" s="598"/>
      <c r="AL160" s="179">
        <v>7168</v>
      </c>
      <c r="AM160" s="180" t="s">
        <v>6</v>
      </c>
      <c r="AN160" s="181"/>
    </row>
    <row r="161" spans="1:40" s="1" customFormat="1" ht="45.75" customHeight="1">
      <c r="A161" s="623"/>
      <c r="B161" s="624"/>
      <c r="C161" s="551" t="s">
        <v>389</v>
      </c>
      <c r="D161" s="551"/>
      <c r="E161" s="551"/>
      <c r="F161" s="551"/>
      <c r="G161" s="551"/>
      <c r="H161" s="551"/>
      <c r="I161" s="551"/>
      <c r="J161" s="551"/>
      <c r="K161" s="551"/>
      <c r="L161" s="551"/>
      <c r="M161" s="551"/>
      <c r="N161" s="178">
        <v>468</v>
      </c>
      <c r="O161" s="205" t="s">
        <v>5</v>
      </c>
      <c r="P161" s="629"/>
      <c r="Q161" s="629"/>
      <c r="R161" s="630"/>
      <c r="S161" s="545"/>
      <c r="T161" s="517"/>
      <c r="U161" s="519" t="s">
        <v>98</v>
      </c>
      <c r="V161" s="519"/>
      <c r="W161" s="519"/>
      <c r="X161" s="519"/>
      <c r="Y161" s="519"/>
      <c r="Z161" s="519"/>
      <c r="AA161" s="519"/>
      <c r="AB161" s="179">
        <v>7169</v>
      </c>
      <c r="AC161" s="180" t="s">
        <v>6</v>
      </c>
      <c r="AD161" s="503"/>
      <c r="AE161" s="503"/>
      <c r="AF161" s="503"/>
      <c r="AG161" s="179">
        <v>7170</v>
      </c>
      <c r="AH161" s="180" t="s">
        <v>6</v>
      </c>
      <c r="AI161" s="596"/>
      <c r="AJ161" s="597"/>
      <c r="AK161" s="598"/>
      <c r="AL161" s="179">
        <v>7171</v>
      </c>
      <c r="AM161" s="180" t="s">
        <v>6</v>
      </c>
      <c r="AN161" s="181"/>
    </row>
    <row r="162" spans="1:40" s="1" customFormat="1" ht="74.25" customHeight="1">
      <c r="A162" s="623"/>
      <c r="B162" s="624"/>
      <c r="C162" s="628" t="s">
        <v>390</v>
      </c>
      <c r="D162" s="628"/>
      <c r="E162" s="628"/>
      <c r="F162" s="628"/>
      <c r="G162" s="628"/>
      <c r="H162" s="628"/>
      <c r="I162" s="628"/>
      <c r="J162" s="628"/>
      <c r="K162" s="628"/>
      <c r="L162" s="628"/>
      <c r="M162" s="628"/>
      <c r="N162" s="178">
        <v>469</v>
      </c>
      <c r="O162" s="205" t="s">
        <v>5</v>
      </c>
      <c r="P162" s="629"/>
      <c r="Q162" s="629"/>
      <c r="R162" s="630"/>
      <c r="S162" s="587" t="s">
        <v>391</v>
      </c>
      <c r="T162" s="505"/>
      <c r="U162" s="519" t="s">
        <v>86</v>
      </c>
      <c r="V162" s="519"/>
      <c r="W162" s="519"/>
      <c r="X162" s="519"/>
      <c r="Y162" s="519"/>
      <c r="Z162" s="519"/>
      <c r="AA162" s="519"/>
      <c r="AB162" s="582"/>
      <c r="AC162" s="582"/>
      <c r="AD162" s="582"/>
      <c r="AE162" s="582"/>
      <c r="AF162" s="582"/>
      <c r="AG162" s="179">
        <v>7173</v>
      </c>
      <c r="AH162" s="180" t="s">
        <v>6</v>
      </c>
      <c r="AI162" s="503"/>
      <c r="AJ162" s="503"/>
      <c r="AK162" s="503"/>
      <c r="AL162" s="179">
        <v>7174</v>
      </c>
      <c r="AM162" s="180" t="s">
        <v>6</v>
      </c>
      <c r="AN162" s="181"/>
    </row>
    <row r="163" spans="1:40" s="1" customFormat="1" ht="51" customHeight="1">
      <c r="A163" s="631" t="s">
        <v>392</v>
      </c>
      <c r="B163" s="632"/>
      <c r="C163" s="551" t="s">
        <v>393</v>
      </c>
      <c r="D163" s="551"/>
      <c r="E163" s="551"/>
      <c r="F163" s="551"/>
      <c r="G163" s="551"/>
      <c r="H163" s="551"/>
      <c r="I163" s="551"/>
      <c r="J163" s="551"/>
      <c r="K163" s="551"/>
      <c r="L163" s="551"/>
      <c r="M163" s="551"/>
      <c r="N163" s="178">
        <v>470</v>
      </c>
      <c r="O163" s="205" t="s">
        <v>5</v>
      </c>
      <c r="P163" s="629"/>
      <c r="Q163" s="629"/>
      <c r="R163" s="630"/>
      <c r="S163" s="587"/>
      <c r="T163" s="505"/>
      <c r="U163" s="519" t="s">
        <v>88</v>
      </c>
      <c r="V163" s="519"/>
      <c r="W163" s="519"/>
      <c r="X163" s="519"/>
      <c r="Y163" s="519"/>
      <c r="Z163" s="519"/>
      <c r="AA163" s="519"/>
      <c r="AB163" s="582"/>
      <c r="AC163" s="582"/>
      <c r="AD163" s="582"/>
      <c r="AE163" s="582"/>
      <c r="AF163" s="582"/>
      <c r="AG163" s="179">
        <v>7176</v>
      </c>
      <c r="AH163" s="180" t="s">
        <v>6</v>
      </c>
      <c r="AI163" s="596"/>
      <c r="AJ163" s="597"/>
      <c r="AK163" s="598"/>
      <c r="AL163" s="179">
        <v>7177</v>
      </c>
      <c r="AM163" s="180" t="s">
        <v>6</v>
      </c>
      <c r="AN163" s="181"/>
    </row>
    <row r="164" spans="1:40" s="1" customFormat="1" ht="44.25" customHeight="1">
      <c r="A164" s="631"/>
      <c r="B164" s="632"/>
      <c r="C164" s="551" t="s">
        <v>394</v>
      </c>
      <c r="D164" s="551"/>
      <c r="E164" s="551"/>
      <c r="F164" s="551"/>
      <c r="G164" s="551"/>
      <c r="H164" s="551"/>
      <c r="I164" s="551"/>
      <c r="J164" s="551"/>
      <c r="K164" s="551"/>
      <c r="L164" s="551"/>
      <c r="M164" s="551"/>
      <c r="N164" s="178">
        <v>471</v>
      </c>
      <c r="O164" s="205" t="s">
        <v>5</v>
      </c>
      <c r="P164" s="629"/>
      <c r="Q164" s="629"/>
      <c r="R164" s="630"/>
      <c r="S164" s="587"/>
      <c r="T164" s="505"/>
      <c r="U164" s="519" t="s">
        <v>395</v>
      </c>
      <c r="V164" s="519"/>
      <c r="W164" s="519"/>
      <c r="X164" s="519"/>
      <c r="Y164" s="519"/>
      <c r="Z164" s="519"/>
      <c r="AA164" s="519"/>
      <c r="AB164" s="582"/>
      <c r="AC164" s="582"/>
      <c r="AD164" s="582"/>
      <c r="AE164" s="582"/>
      <c r="AF164" s="582"/>
      <c r="AG164" s="179">
        <v>7179</v>
      </c>
      <c r="AH164" s="180" t="s">
        <v>6</v>
      </c>
      <c r="AI164" s="596"/>
      <c r="AJ164" s="597"/>
      <c r="AK164" s="598"/>
      <c r="AL164" s="179">
        <v>7180</v>
      </c>
      <c r="AM164" s="180" t="s">
        <v>6</v>
      </c>
      <c r="AN164" s="181"/>
    </row>
    <row r="165" spans="1:40" s="1" customFormat="1" ht="34.5" customHeight="1">
      <c r="A165" s="631"/>
      <c r="B165" s="632"/>
      <c r="C165" s="551" t="s">
        <v>396</v>
      </c>
      <c r="D165" s="551"/>
      <c r="E165" s="551"/>
      <c r="F165" s="551"/>
      <c r="G165" s="551"/>
      <c r="H165" s="551"/>
      <c r="I165" s="551"/>
      <c r="J165" s="551"/>
      <c r="K165" s="551"/>
      <c r="L165" s="551"/>
      <c r="M165" s="551"/>
      <c r="N165" s="178">
        <v>472</v>
      </c>
      <c r="O165" s="205" t="s">
        <v>5</v>
      </c>
      <c r="P165" s="629"/>
      <c r="Q165" s="629"/>
      <c r="R165" s="630"/>
      <c r="S165" s="587"/>
      <c r="T165" s="505"/>
      <c r="U165" s="519" t="s">
        <v>106</v>
      </c>
      <c r="V165" s="519"/>
      <c r="W165" s="519"/>
      <c r="X165" s="519"/>
      <c r="Y165" s="519"/>
      <c r="Z165" s="519"/>
      <c r="AA165" s="519"/>
      <c r="AB165" s="582"/>
      <c r="AC165" s="582"/>
      <c r="AD165" s="582"/>
      <c r="AE165" s="582"/>
      <c r="AF165" s="582"/>
      <c r="AG165" s="179">
        <v>7182</v>
      </c>
      <c r="AH165" s="180" t="s">
        <v>6</v>
      </c>
      <c r="AI165" s="596"/>
      <c r="AJ165" s="597"/>
      <c r="AK165" s="598"/>
      <c r="AL165" s="179">
        <v>7183</v>
      </c>
      <c r="AM165" s="180" t="s">
        <v>6</v>
      </c>
      <c r="AN165" s="181"/>
    </row>
    <row r="166" spans="1:40" s="1" customFormat="1" ht="35.25" customHeight="1">
      <c r="A166" s="631"/>
      <c r="B166" s="632"/>
      <c r="C166" s="551" t="s">
        <v>397</v>
      </c>
      <c r="D166" s="551"/>
      <c r="E166" s="551"/>
      <c r="F166" s="551"/>
      <c r="G166" s="551"/>
      <c r="H166" s="551"/>
      <c r="I166" s="551"/>
      <c r="J166" s="551"/>
      <c r="K166" s="551"/>
      <c r="L166" s="551"/>
      <c r="M166" s="551"/>
      <c r="N166" s="178">
        <v>473</v>
      </c>
      <c r="O166" s="205" t="s">
        <v>5</v>
      </c>
      <c r="P166" s="629"/>
      <c r="Q166" s="629"/>
      <c r="R166" s="630"/>
      <c r="S166" s="587"/>
      <c r="T166" s="505"/>
      <c r="U166" s="519" t="s">
        <v>103</v>
      </c>
      <c r="V166" s="519"/>
      <c r="W166" s="519"/>
      <c r="X166" s="519"/>
      <c r="Y166" s="519"/>
      <c r="Z166" s="519"/>
      <c r="AA166" s="519"/>
      <c r="AB166" s="582"/>
      <c r="AC166" s="582"/>
      <c r="AD166" s="582"/>
      <c r="AE166" s="582"/>
      <c r="AF166" s="582"/>
      <c r="AG166" s="179">
        <v>7185</v>
      </c>
      <c r="AH166" s="180" t="s">
        <v>6</v>
      </c>
      <c r="AI166" s="596"/>
      <c r="AJ166" s="597"/>
      <c r="AK166" s="598"/>
      <c r="AL166" s="179">
        <v>7186</v>
      </c>
      <c r="AM166" s="180" t="s">
        <v>6</v>
      </c>
      <c r="AN166" s="181"/>
    </row>
    <row r="167" spans="1:40" s="1" customFormat="1" ht="30.75" customHeight="1">
      <c r="A167" s="639" t="s">
        <v>398</v>
      </c>
      <c r="B167" s="551"/>
      <c r="C167" s="551"/>
      <c r="D167" s="551"/>
      <c r="E167" s="551"/>
      <c r="F167" s="551"/>
      <c r="G167" s="551"/>
      <c r="H167" s="551"/>
      <c r="I167" s="551"/>
      <c r="J167" s="551"/>
      <c r="K167" s="551"/>
      <c r="L167" s="551"/>
      <c r="M167" s="551"/>
      <c r="N167" s="178">
        <v>474</v>
      </c>
      <c r="O167" s="205" t="s">
        <v>5</v>
      </c>
      <c r="P167" s="531"/>
      <c r="Q167" s="531"/>
      <c r="R167" s="614"/>
      <c r="S167" s="587"/>
      <c r="T167" s="505"/>
      <c r="U167" s="640" t="s">
        <v>399</v>
      </c>
      <c r="V167" s="640"/>
      <c r="W167" s="640"/>
      <c r="X167" s="640"/>
      <c r="Y167" s="640"/>
      <c r="Z167" s="640"/>
      <c r="AA167" s="640"/>
      <c r="AB167" s="582"/>
      <c r="AC167" s="582"/>
      <c r="AD167" s="582"/>
      <c r="AE167" s="582"/>
      <c r="AF167" s="582"/>
      <c r="AG167" s="179">
        <v>7188</v>
      </c>
      <c r="AH167" s="180" t="s">
        <v>6</v>
      </c>
      <c r="AI167" s="596"/>
      <c r="AJ167" s="597"/>
      <c r="AK167" s="598"/>
      <c r="AL167" s="179">
        <v>7189</v>
      </c>
      <c r="AM167" s="180" t="s">
        <v>6</v>
      </c>
      <c r="AN167" s="181"/>
    </row>
    <row r="168" spans="1:40" s="1" customFormat="1" ht="33" customHeight="1">
      <c r="A168" s="639" t="s">
        <v>400</v>
      </c>
      <c r="B168" s="551"/>
      <c r="C168" s="551"/>
      <c r="D168" s="551"/>
      <c r="E168" s="551"/>
      <c r="F168" s="551"/>
      <c r="G168" s="551"/>
      <c r="H168" s="551"/>
      <c r="I168" s="551"/>
      <c r="J168" s="551"/>
      <c r="K168" s="551"/>
      <c r="L168" s="551"/>
      <c r="M168" s="551"/>
      <c r="N168" s="178">
        <v>475</v>
      </c>
      <c r="O168" s="205" t="s">
        <v>5</v>
      </c>
      <c r="P168" s="629"/>
      <c r="Q168" s="629"/>
      <c r="R168" s="630"/>
      <c r="S168" s="587"/>
      <c r="T168" s="505"/>
      <c r="U168" s="519" t="s">
        <v>401</v>
      </c>
      <c r="V168" s="519"/>
      <c r="W168" s="519"/>
      <c r="X168" s="519"/>
      <c r="Y168" s="519"/>
      <c r="Z168" s="519"/>
      <c r="AA168" s="519"/>
      <c r="AB168" s="179">
        <v>7190</v>
      </c>
      <c r="AC168" s="180" t="s">
        <v>6</v>
      </c>
      <c r="AD168" s="641"/>
      <c r="AE168" s="641"/>
      <c r="AF168" s="641"/>
      <c r="AG168" s="179">
        <v>7191</v>
      </c>
      <c r="AH168" s="180" t="s">
        <v>6</v>
      </c>
      <c r="AI168" s="503"/>
      <c r="AJ168" s="503"/>
      <c r="AK168" s="503"/>
      <c r="AL168" s="179">
        <v>7192</v>
      </c>
      <c r="AM168" s="180" t="s">
        <v>6</v>
      </c>
      <c r="AN168" s="181"/>
    </row>
    <row r="169" spans="1:40" s="1" customFormat="1" ht="38.25" customHeight="1" thickBot="1">
      <c r="A169" s="633" t="s">
        <v>402</v>
      </c>
      <c r="B169" s="634"/>
      <c r="C169" s="634"/>
      <c r="D169" s="634"/>
      <c r="E169" s="634"/>
      <c r="F169" s="634"/>
      <c r="G169" s="634"/>
      <c r="H169" s="634"/>
      <c r="I169" s="634"/>
      <c r="J169" s="634"/>
      <c r="K169" s="634"/>
      <c r="L169" s="634"/>
      <c r="M169" s="634"/>
      <c r="N169" s="184">
        <v>476</v>
      </c>
      <c r="O169" s="206" t="s">
        <v>5</v>
      </c>
      <c r="P169" s="635"/>
      <c r="Q169" s="635"/>
      <c r="R169" s="636"/>
      <c r="S169" s="587"/>
      <c r="T169" s="505"/>
      <c r="U169" s="519" t="s">
        <v>403</v>
      </c>
      <c r="V169" s="519"/>
      <c r="W169" s="519"/>
      <c r="X169" s="519"/>
      <c r="Y169" s="519"/>
      <c r="Z169" s="519"/>
      <c r="AA169" s="519"/>
      <c r="AB169" s="582"/>
      <c r="AC169" s="582"/>
      <c r="AD169" s="582"/>
      <c r="AE169" s="582"/>
      <c r="AF169" s="582"/>
      <c r="AG169" s="179">
        <v>7194</v>
      </c>
      <c r="AH169" s="180" t="s">
        <v>6</v>
      </c>
      <c r="AI169" s="596"/>
      <c r="AJ169" s="597"/>
      <c r="AK169" s="598"/>
      <c r="AL169" s="179">
        <v>7195</v>
      </c>
      <c r="AM169" s="180" t="s">
        <v>6</v>
      </c>
      <c r="AN169" s="181"/>
    </row>
    <row r="170" spans="1:40" s="1" customFormat="1" ht="43.5" customHeight="1" thickBot="1">
      <c r="A170" s="637" t="s">
        <v>1</v>
      </c>
      <c r="B170" s="638"/>
      <c r="C170" s="638"/>
      <c r="D170" s="638"/>
      <c r="E170" s="638"/>
      <c r="F170" s="638"/>
      <c r="G170" s="638"/>
      <c r="H170" s="638"/>
      <c r="I170" s="638"/>
      <c r="J170" s="638"/>
      <c r="K170" s="638"/>
      <c r="L170" s="638"/>
      <c r="M170" s="638"/>
      <c r="N170" s="638"/>
      <c r="O170" s="638"/>
      <c r="P170" s="638"/>
      <c r="Q170" s="638"/>
      <c r="R170" s="638"/>
      <c r="S170" s="516"/>
      <c r="T170" s="505"/>
      <c r="U170" s="528" t="s">
        <v>404</v>
      </c>
      <c r="V170" s="528"/>
      <c r="W170" s="528"/>
      <c r="X170" s="528"/>
      <c r="Y170" s="528"/>
      <c r="Z170" s="528"/>
      <c r="AA170" s="528"/>
      <c r="AB170" s="179">
        <v>7196</v>
      </c>
      <c r="AC170" s="180" t="s">
        <v>6</v>
      </c>
      <c r="AD170" s="503"/>
      <c r="AE170" s="503"/>
      <c r="AF170" s="503"/>
      <c r="AG170" s="179">
        <v>7197</v>
      </c>
      <c r="AH170" s="180" t="s">
        <v>6</v>
      </c>
      <c r="AI170" s="596"/>
      <c r="AJ170" s="597"/>
      <c r="AK170" s="598"/>
      <c r="AL170" s="179">
        <v>7198</v>
      </c>
      <c r="AM170" s="180" t="s">
        <v>6</v>
      </c>
      <c r="AN170" s="181"/>
    </row>
    <row r="171" spans="1:40" s="1" customFormat="1" ht="31.5" customHeight="1" thickBot="1">
      <c r="A171" s="644" t="s">
        <v>115</v>
      </c>
      <c r="B171" s="645"/>
      <c r="C171" s="645"/>
      <c r="D171" s="645"/>
      <c r="E171" s="645"/>
      <c r="F171" s="645"/>
      <c r="G171" s="645"/>
      <c r="H171" s="645"/>
      <c r="I171" s="645"/>
      <c r="J171" s="645"/>
      <c r="K171" s="645"/>
      <c r="L171" s="645"/>
      <c r="M171" s="645"/>
      <c r="N171" s="616"/>
      <c r="O171" s="616"/>
      <c r="P171" s="616"/>
      <c r="Q171" s="616"/>
      <c r="R171" s="616"/>
      <c r="S171" s="516"/>
      <c r="T171" s="505"/>
      <c r="U171" s="528" t="s">
        <v>99</v>
      </c>
      <c r="V171" s="528"/>
      <c r="W171" s="528"/>
      <c r="X171" s="528"/>
      <c r="Y171" s="528"/>
      <c r="Z171" s="528"/>
      <c r="AA171" s="528"/>
      <c r="AB171" s="179">
        <v>7199</v>
      </c>
      <c r="AC171" s="180" t="s">
        <v>6</v>
      </c>
      <c r="AD171" s="503"/>
      <c r="AE171" s="503"/>
      <c r="AF171" s="503"/>
      <c r="AG171" s="179">
        <v>7200</v>
      </c>
      <c r="AH171" s="180" t="s">
        <v>6</v>
      </c>
      <c r="AI171" s="596"/>
      <c r="AJ171" s="597"/>
      <c r="AK171" s="598"/>
      <c r="AL171" s="179">
        <v>7201</v>
      </c>
      <c r="AM171" s="180" t="s">
        <v>6</v>
      </c>
      <c r="AN171" s="181"/>
    </row>
    <row r="172" spans="1:40" s="1" customFormat="1" ht="44.25" customHeight="1">
      <c r="A172" s="540" t="s">
        <v>405</v>
      </c>
      <c r="B172" s="514"/>
      <c r="C172" s="646" t="s">
        <v>406</v>
      </c>
      <c r="D172" s="646"/>
      <c r="E172" s="647" t="s">
        <v>96</v>
      </c>
      <c r="F172" s="647"/>
      <c r="G172" s="647"/>
      <c r="H172" s="649" t="s">
        <v>9</v>
      </c>
      <c r="I172" s="649"/>
      <c r="J172" s="649"/>
      <c r="K172" s="649"/>
      <c r="L172" s="649"/>
      <c r="M172" s="650"/>
      <c r="N172" s="207">
        <v>511</v>
      </c>
      <c r="O172" s="208" t="s">
        <v>6</v>
      </c>
      <c r="P172" s="508"/>
      <c r="Q172" s="509"/>
      <c r="R172" s="509"/>
      <c r="S172" s="516"/>
      <c r="T172" s="505"/>
      <c r="U172" s="519" t="s">
        <v>100</v>
      </c>
      <c r="V172" s="519"/>
      <c r="W172" s="519"/>
      <c r="X172" s="519"/>
      <c r="Y172" s="519"/>
      <c r="Z172" s="519"/>
      <c r="AA172" s="519"/>
      <c r="AB172" s="179">
        <v>7202</v>
      </c>
      <c r="AC172" s="180" t="s">
        <v>6</v>
      </c>
      <c r="AD172" s="503"/>
      <c r="AE172" s="503"/>
      <c r="AF172" s="503"/>
      <c r="AG172" s="179">
        <v>7203</v>
      </c>
      <c r="AH172" s="180" t="s">
        <v>6</v>
      </c>
      <c r="AI172" s="596"/>
      <c r="AJ172" s="597"/>
      <c r="AK172" s="598"/>
      <c r="AL172" s="179">
        <v>7204</v>
      </c>
      <c r="AM172" s="180" t="s">
        <v>6</v>
      </c>
      <c r="AN172" s="181"/>
    </row>
    <row r="173" spans="1:40" s="1" customFormat="1" ht="48" customHeight="1">
      <c r="A173" s="516"/>
      <c r="B173" s="505"/>
      <c r="C173" s="517"/>
      <c r="D173" s="517"/>
      <c r="E173" s="648"/>
      <c r="F173" s="648"/>
      <c r="G173" s="648"/>
      <c r="H173" s="642" t="s">
        <v>10</v>
      </c>
      <c r="I173" s="642"/>
      <c r="J173" s="642"/>
      <c r="K173" s="642"/>
      <c r="L173" s="642"/>
      <c r="M173" s="643"/>
      <c r="N173" s="209">
        <v>512</v>
      </c>
      <c r="O173" s="182" t="s">
        <v>6</v>
      </c>
      <c r="P173" s="500"/>
      <c r="Q173" s="501"/>
      <c r="R173" s="501"/>
      <c r="S173" s="516"/>
      <c r="T173" s="505"/>
      <c r="U173" s="528" t="s">
        <v>101</v>
      </c>
      <c r="V173" s="528"/>
      <c r="W173" s="528"/>
      <c r="X173" s="528"/>
      <c r="Y173" s="528"/>
      <c r="Z173" s="528"/>
      <c r="AA173" s="528"/>
      <c r="AB173" s="179">
        <v>7205</v>
      </c>
      <c r="AC173" s="180" t="s">
        <v>6</v>
      </c>
      <c r="AD173" s="503"/>
      <c r="AE173" s="503"/>
      <c r="AF173" s="503"/>
      <c r="AG173" s="179">
        <v>7206</v>
      </c>
      <c r="AH173" s="180" t="s">
        <v>6</v>
      </c>
      <c r="AI173" s="596"/>
      <c r="AJ173" s="597"/>
      <c r="AK173" s="598"/>
      <c r="AL173" s="179">
        <v>7207</v>
      </c>
      <c r="AM173" s="180" t="s">
        <v>6</v>
      </c>
      <c r="AN173" s="181"/>
    </row>
    <row r="174" spans="1:40" s="1" customFormat="1" ht="42" customHeight="1">
      <c r="A174" s="516"/>
      <c r="B174" s="505"/>
      <c r="C174" s="517"/>
      <c r="D174" s="517"/>
      <c r="E174" s="518" t="s">
        <v>218</v>
      </c>
      <c r="F174" s="518"/>
      <c r="G174" s="518"/>
      <c r="H174" s="642" t="s">
        <v>9</v>
      </c>
      <c r="I174" s="642"/>
      <c r="J174" s="642"/>
      <c r="K174" s="642"/>
      <c r="L174" s="642"/>
      <c r="M174" s="643"/>
      <c r="N174" s="209">
        <v>513</v>
      </c>
      <c r="O174" s="182" t="s">
        <v>6</v>
      </c>
      <c r="P174" s="500"/>
      <c r="Q174" s="501"/>
      <c r="R174" s="501"/>
      <c r="S174" s="516"/>
      <c r="T174" s="505"/>
      <c r="U174" s="519" t="s">
        <v>105</v>
      </c>
      <c r="V174" s="519"/>
      <c r="W174" s="519"/>
      <c r="X174" s="519"/>
      <c r="Y174" s="519"/>
      <c r="Z174" s="519"/>
      <c r="AA174" s="519"/>
      <c r="AB174" s="179">
        <v>7208</v>
      </c>
      <c r="AC174" s="180" t="s">
        <v>6</v>
      </c>
      <c r="AD174" s="641"/>
      <c r="AE174" s="641"/>
      <c r="AF174" s="641"/>
      <c r="AG174" s="179">
        <v>7209</v>
      </c>
      <c r="AH174" s="180" t="s">
        <v>6</v>
      </c>
      <c r="AI174" s="596"/>
      <c r="AJ174" s="597"/>
      <c r="AK174" s="598"/>
      <c r="AL174" s="179">
        <v>7210</v>
      </c>
      <c r="AM174" s="180" t="s">
        <v>6</v>
      </c>
      <c r="AN174" s="181"/>
    </row>
    <row r="175" spans="1:40" s="1" customFormat="1" ht="39" customHeight="1">
      <c r="A175" s="516"/>
      <c r="B175" s="505"/>
      <c r="C175" s="517"/>
      <c r="D175" s="517"/>
      <c r="E175" s="518"/>
      <c r="F175" s="518"/>
      <c r="G175" s="518"/>
      <c r="H175" s="642" t="s">
        <v>10</v>
      </c>
      <c r="I175" s="642"/>
      <c r="J175" s="642"/>
      <c r="K175" s="642"/>
      <c r="L175" s="642"/>
      <c r="M175" s="643"/>
      <c r="N175" s="209">
        <v>514</v>
      </c>
      <c r="O175" s="182" t="s">
        <v>6</v>
      </c>
      <c r="P175" s="500"/>
      <c r="Q175" s="501"/>
      <c r="R175" s="501"/>
      <c r="S175" s="516"/>
      <c r="T175" s="505"/>
      <c r="U175" s="651" t="s">
        <v>407</v>
      </c>
      <c r="V175" s="651"/>
      <c r="W175" s="503" t="s">
        <v>96</v>
      </c>
      <c r="X175" s="503"/>
      <c r="Y175" s="519" t="s">
        <v>91</v>
      </c>
      <c r="Z175" s="519"/>
      <c r="AA175" s="519"/>
      <c r="AB175" s="179">
        <v>7211</v>
      </c>
      <c r="AC175" s="180" t="s">
        <v>6</v>
      </c>
      <c r="AD175" s="641"/>
      <c r="AE175" s="641"/>
      <c r="AF175" s="641"/>
      <c r="AG175" s="179">
        <v>7212</v>
      </c>
      <c r="AH175" s="180" t="s">
        <v>6</v>
      </c>
      <c r="AI175" s="596"/>
      <c r="AJ175" s="597"/>
      <c r="AK175" s="598"/>
      <c r="AL175" s="179">
        <v>7213</v>
      </c>
      <c r="AM175" s="180" t="s">
        <v>6</v>
      </c>
      <c r="AN175" s="181"/>
    </row>
    <row r="176" spans="1:40" s="1" customFormat="1" ht="39.75" customHeight="1">
      <c r="A176" s="516"/>
      <c r="B176" s="505"/>
      <c r="C176" s="517" t="s">
        <v>121</v>
      </c>
      <c r="D176" s="517"/>
      <c r="E176" s="518" t="s">
        <v>223</v>
      </c>
      <c r="F176" s="518"/>
      <c r="G176" s="518"/>
      <c r="H176" s="642" t="s">
        <v>9</v>
      </c>
      <c r="I176" s="642"/>
      <c r="J176" s="642"/>
      <c r="K176" s="642"/>
      <c r="L176" s="642"/>
      <c r="M176" s="643"/>
      <c r="N176" s="209">
        <v>515</v>
      </c>
      <c r="O176" s="182" t="s">
        <v>6</v>
      </c>
      <c r="P176" s="500"/>
      <c r="Q176" s="501"/>
      <c r="R176" s="501"/>
      <c r="S176" s="516"/>
      <c r="T176" s="505"/>
      <c r="U176" s="651"/>
      <c r="V176" s="651"/>
      <c r="W176" s="503"/>
      <c r="X176" s="503"/>
      <c r="Y176" s="519" t="s">
        <v>10</v>
      </c>
      <c r="Z176" s="519"/>
      <c r="AA176" s="519"/>
      <c r="AB176" s="179">
        <v>7214</v>
      </c>
      <c r="AC176" s="180" t="s">
        <v>6</v>
      </c>
      <c r="AD176" s="641"/>
      <c r="AE176" s="641"/>
      <c r="AF176" s="641"/>
      <c r="AG176" s="179">
        <v>7215</v>
      </c>
      <c r="AH176" s="180" t="s">
        <v>6</v>
      </c>
      <c r="AI176" s="596"/>
      <c r="AJ176" s="597"/>
      <c r="AK176" s="598"/>
      <c r="AL176" s="179">
        <v>7216</v>
      </c>
      <c r="AM176" s="180" t="s">
        <v>6</v>
      </c>
      <c r="AN176" s="181"/>
    </row>
    <row r="177" spans="1:45" s="1" customFormat="1" ht="45" customHeight="1">
      <c r="A177" s="516"/>
      <c r="B177" s="505"/>
      <c r="C177" s="517"/>
      <c r="D177" s="517"/>
      <c r="E177" s="518"/>
      <c r="F177" s="518"/>
      <c r="G177" s="518"/>
      <c r="H177" s="642" t="s">
        <v>10</v>
      </c>
      <c r="I177" s="642"/>
      <c r="J177" s="642"/>
      <c r="K177" s="642"/>
      <c r="L177" s="642"/>
      <c r="M177" s="643"/>
      <c r="N177" s="209">
        <v>516</v>
      </c>
      <c r="O177" s="182" t="s">
        <v>6</v>
      </c>
      <c r="P177" s="500"/>
      <c r="Q177" s="501"/>
      <c r="R177" s="501"/>
      <c r="S177" s="516"/>
      <c r="T177" s="505"/>
      <c r="U177" s="651"/>
      <c r="V177" s="651"/>
      <c r="W177" s="503" t="s">
        <v>98</v>
      </c>
      <c r="X177" s="503"/>
      <c r="Y177" s="519" t="s">
        <v>91</v>
      </c>
      <c r="Z177" s="519"/>
      <c r="AA177" s="519"/>
      <c r="AB177" s="179">
        <v>7217</v>
      </c>
      <c r="AC177" s="180" t="s">
        <v>6</v>
      </c>
      <c r="AD177" s="641"/>
      <c r="AE177" s="641"/>
      <c r="AF177" s="641"/>
      <c r="AG177" s="179">
        <v>7218</v>
      </c>
      <c r="AH177" s="180" t="s">
        <v>6</v>
      </c>
      <c r="AI177" s="596"/>
      <c r="AJ177" s="597"/>
      <c r="AK177" s="598"/>
      <c r="AL177" s="179">
        <v>7219</v>
      </c>
      <c r="AM177" s="180" t="s">
        <v>6</v>
      </c>
      <c r="AN177" s="181"/>
    </row>
    <row r="178" spans="1:45" s="1" customFormat="1" ht="40.5" customHeight="1">
      <c r="A178" s="516"/>
      <c r="B178" s="505"/>
      <c r="C178" s="517"/>
      <c r="D178" s="517"/>
      <c r="E178" s="518" t="s">
        <v>130</v>
      </c>
      <c r="F178" s="518"/>
      <c r="G178" s="518"/>
      <c r="H178" s="642" t="s">
        <v>227</v>
      </c>
      <c r="I178" s="642"/>
      <c r="J178" s="642"/>
      <c r="K178" s="642"/>
      <c r="L178" s="642"/>
      <c r="M178" s="643"/>
      <c r="N178" s="209">
        <v>517</v>
      </c>
      <c r="O178" s="182" t="s">
        <v>6</v>
      </c>
      <c r="P178" s="500"/>
      <c r="Q178" s="501"/>
      <c r="R178" s="501"/>
      <c r="S178" s="516"/>
      <c r="T178" s="505"/>
      <c r="U178" s="651"/>
      <c r="V178" s="651"/>
      <c r="W178" s="503"/>
      <c r="X178" s="503"/>
      <c r="Y178" s="519" t="s">
        <v>10</v>
      </c>
      <c r="Z178" s="519"/>
      <c r="AA178" s="519"/>
      <c r="AB178" s="179">
        <v>7220</v>
      </c>
      <c r="AC178" s="180" t="s">
        <v>6</v>
      </c>
      <c r="AD178" s="641"/>
      <c r="AE178" s="641"/>
      <c r="AF178" s="641"/>
      <c r="AG178" s="179">
        <v>7221</v>
      </c>
      <c r="AH178" s="180" t="s">
        <v>6</v>
      </c>
      <c r="AI178" s="596"/>
      <c r="AJ178" s="597"/>
      <c r="AK178" s="598"/>
      <c r="AL178" s="179">
        <v>7222</v>
      </c>
      <c r="AM178" s="180" t="s">
        <v>6</v>
      </c>
      <c r="AN178" s="181"/>
    </row>
    <row r="179" spans="1:45" s="1" customFormat="1" ht="30.75" customHeight="1">
      <c r="A179" s="516"/>
      <c r="B179" s="505"/>
      <c r="C179" s="517"/>
      <c r="D179" s="517"/>
      <c r="E179" s="518"/>
      <c r="F179" s="518"/>
      <c r="G179" s="518"/>
      <c r="H179" s="642" t="s">
        <v>229</v>
      </c>
      <c r="I179" s="642"/>
      <c r="J179" s="642"/>
      <c r="K179" s="642"/>
      <c r="L179" s="642"/>
      <c r="M179" s="643"/>
      <c r="N179" s="209">
        <v>518</v>
      </c>
      <c r="O179" s="182" t="s">
        <v>6</v>
      </c>
      <c r="P179" s="500"/>
      <c r="Q179" s="501"/>
      <c r="R179" s="501"/>
      <c r="S179" s="516"/>
      <c r="T179" s="505"/>
      <c r="U179" s="517" t="s">
        <v>205</v>
      </c>
      <c r="V179" s="517"/>
      <c r="W179" s="503" t="s">
        <v>96</v>
      </c>
      <c r="X179" s="503"/>
      <c r="Y179" s="519" t="s">
        <v>91</v>
      </c>
      <c r="Z179" s="519"/>
      <c r="AA179" s="519"/>
      <c r="AB179" s="179">
        <v>7223</v>
      </c>
      <c r="AC179" s="180" t="s">
        <v>6</v>
      </c>
      <c r="AD179" s="518"/>
      <c r="AE179" s="518"/>
      <c r="AF179" s="518"/>
      <c r="AG179" s="179">
        <v>7224</v>
      </c>
      <c r="AH179" s="180" t="s">
        <v>6</v>
      </c>
      <c r="AI179" s="596"/>
      <c r="AJ179" s="597"/>
      <c r="AK179" s="598"/>
      <c r="AL179" s="179">
        <v>7225</v>
      </c>
      <c r="AM179" s="180" t="s">
        <v>6</v>
      </c>
      <c r="AN179" s="181"/>
    </row>
    <row r="180" spans="1:45" s="1" customFormat="1" ht="38.25" customHeight="1">
      <c r="A180" s="516"/>
      <c r="B180" s="505"/>
      <c r="C180" s="517"/>
      <c r="D180" s="517"/>
      <c r="E180" s="648" t="s">
        <v>233</v>
      </c>
      <c r="F180" s="648"/>
      <c r="G180" s="648"/>
      <c r="H180" s="642" t="s">
        <v>9</v>
      </c>
      <c r="I180" s="642"/>
      <c r="J180" s="642"/>
      <c r="K180" s="642"/>
      <c r="L180" s="642"/>
      <c r="M180" s="643"/>
      <c r="N180" s="209">
        <v>519</v>
      </c>
      <c r="O180" s="182" t="s">
        <v>6</v>
      </c>
      <c r="P180" s="500"/>
      <c r="Q180" s="501"/>
      <c r="R180" s="501"/>
      <c r="S180" s="516"/>
      <c r="T180" s="505"/>
      <c r="U180" s="517"/>
      <c r="V180" s="517"/>
      <c r="W180" s="503"/>
      <c r="X180" s="503"/>
      <c r="Y180" s="519" t="s">
        <v>10</v>
      </c>
      <c r="Z180" s="519"/>
      <c r="AA180" s="519"/>
      <c r="AB180" s="179">
        <v>7226</v>
      </c>
      <c r="AC180" s="180" t="s">
        <v>6</v>
      </c>
      <c r="AD180" s="518"/>
      <c r="AE180" s="518"/>
      <c r="AF180" s="518"/>
      <c r="AG180" s="179">
        <v>7227</v>
      </c>
      <c r="AH180" s="180" t="s">
        <v>6</v>
      </c>
      <c r="AI180" s="596"/>
      <c r="AJ180" s="597"/>
      <c r="AK180" s="598"/>
      <c r="AL180" s="179">
        <v>7228</v>
      </c>
      <c r="AM180" s="180" t="s">
        <v>6</v>
      </c>
      <c r="AN180" s="181"/>
    </row>
    <row r="181" spans="1:45" s="1" customFormat="1" ht="29.25" customHeight="1">
      <c r="A181" s="516"/>
      <c r="B181" s="505"/>
      <c r="C181" s="517"/>
      <c r="D181" s="517"/>
      <c r="E181" s="648"/>
      <c r="F181" s="648"/>
      <c r="G181" s="648"/>
      <c r="H181" s="642" t="s">
        <v>10</v>
      </c>
      <c r="I181" s="642"/>
      <c r="J181" s="642"/>
      <c r="K181" s="642"/>
      <c r="L181" s="642"/>
      <c r="M181" s="643"/>
      <c r="N181" s="209">
        <v>520</v>
      </c>
      <c r="O181" s="182" t="s">
        <v>6</v>
      </c>
      <c r="P181" s="500"/>
      <c r="Q181" s="501"/>
      <c r="R181" s="501"/>
      <c r="S181" s="516"/>
      <c r="T181" s="505"/>
      <c r="U181" s="517"/>
      <c r="V181" s="517"/>
      <c r="W181" s="503" t="s">
        <v>98</v>
      </c>
      <c r="X181" s="503"/>
      <c r="Y181" s="519" t="s">
        <v>91</v>
      </c>
      <c r="Z181" s="519"/>
      <c r="AA181" s="519"/>
      <c r="AB181" s="179">
        <v>7229</v>
      </c>
      <c r="AC181" s="180" t="s">
        <v>6</v>
      </c>
      <c r="AD181" s="518"/>
      <c r="AE181" s="518"/>
      <c r="AF181" s="518"/>
      <c r="AG181" s="179">
        <v>7230</v>
      </c>
      <c r="AH181" s="180" t="s">
        <v>6</v>
      </c>
      <c r="AI181" s="596"/>
      <c r="AJ181" s="597"/>
      <c r="AK181" s="598"/>
      <c r="AL181" s="179">
        <v>7231</v>
      </c>
      <c r="AM181" s="180" t="s">
        <v>6</v>
      </c>
      <c r="AN181" s="181"/>
    </row>
    <row r="182" spans="1:45" s="1" customFormat="1" ht="33" customHeight="1">
      <c r="A182" s="516"/>
      <c r="B182" s="505"/>
      <c r="C182" s="517"/>
      <c r="D182" s="517"/>
      <c r="E182" s="518" t="s">
        <v>237</v>
      </c>
      <c r="F182" s="518"/>
      <c r="G182" s="518"/>
      <c r="H182" s="642" t="s">
        <v>9</v>
      </c>
      <c r="I182" s="642"/>
      <c r="J182" s="642"/>
      <c r="K182" s="642"/>
      <c r="L182" s="642"/>
      <c r="M182" s="643"/>
      <c r="N182" s="209">
        <v>521</v>
      </c>
      <c r="O182" s="182" t="s">
        <v>6</v>
      </c>
      <c r="P182" s="500"/>
      <c r="Q182" s="501"/>
      <c r="R182" s="501"/>
      <c r="S182" s="516"/>
      <c r="T182" s="505"/>
      <c r="U182" s="517"/>
      <c r="V182" s="517"/>
      <c r="W182" s="503"/>
      <c r="X182" s="503"/>
      <c r="Y182" s="519" t="s">
        <v>10</v>
      </c>
      <c r="Z182" s="519"/>
      <c r="AA182" s="519"/>
      <c r="AB182" s="179">
        <v>7232</v>
      </c>
      <c r="AC182" s="180" t="s">
        <v>6</v>
      </c>
      <c r="AD182" s="518"/>
      <c r="AE182" s="518"/>
      <c r="AF182" s="518"/>
      <c r="AG182" s="179">
        <v>7233</v>
      </c>
      <c r="AH182" s="180" t="s">
        <v>6</v>
      </c>
      <c r="AI182" s="596"/>
      <c r="AJ182" s="597"/>
      <c r="AK182" s="598"/>
      <c r="AL182" s="179">
        <v>7234</v>
      </c>
      <c r="AM182" s="180" t="s">
        <v>6</v>
      </c>
      <c r="AN182" s="181"/>
    </row>
    <row r="183" spans="1:45" s="1" customFormat="1" ht="40.5" customHeight="1">
      <c r="A183" s="516"/>
      <c r="B183" s="505"/>
      <c r="C183" s="517"/>
      <c r="D183" s="517"/>
      <c r="E183" s="518"/>
      <c r="F183" s="518"/>
      <c r="G183" s="518"/>
      <c r="H183" s="642" t="s">
        <v>10</v>
      </c>
      <c r="I183" s="642"/>
      <c r="J183" s="642"/>
      <c r="K183" s="642"/>
      <c r="L183" s="642"/>
      <c r="M183" s="643"/>
      <c r="N183" s="209">
        <v>522</v>
      </c>
      <c r="O183" s="182" t="s">
        <v>6</v>
      </c>
      <c r="P183" s="500"/>
      <c r="Q183" s="501"/>
      <c r="R183" s="501"/>
      <c r="S183" s="516"/>
      <c r="T183" s="505"/>
      <c r="U183" s="519" t="s">
        <v>408</v>
      </c>
      <c r="V183" s="519"/>
      <c r="W183" s="519"/>
      <c r="X183" s="519"/>
      <c r="Y183" s="519"/>
      <c r="Z183" s="519"/>
      <c r="AA183" s="519"/>
      <c r="AB183" s="179">
        <v>7235</v>
      </c>
      <c r="AC183" s="180" t="s">
        <v>6</v>
      </c>
      <c r="AD183" s="518"/>
      <c r="AE183" s="518"/>
      <c r="AF183" s="518"/>
      <c r="AG183" s="179">
        <v>7236</v>
      </c>
      <c r="AH183" s="180" t="s">
        <v>6</v>
      </c>
      <c r="AI183" s="596"/>
      <c r="AJ183" s="597"/>
      <c r="AK183" s="598"/>
      <c r="AL183" s="179">
        <v>7237</v>
      </c>
      <c r="AM183" s="180" t="s">
        <v>6</v>
      </c>
      <c r="AN183" s="181"/>
    </row>
    <row r="184" spans="1:45" s="1" customFormat="1" ht="32.25" customHeight="1">
      <c r="A184" s="544" t="s">
        <v>119</v>
      </c>
      <c r="B184" s="517"/>
      <c r="C184" s="517" t="s">
        <v>96</v>
      </c>
      <c r="D184" s="517"/>
      <c r="E184" s="519" t="s">
        <v>9</v>
      </c>
      <c r="F184" s="519"/>
      <c r="G184" s="519"/>
      <c r="H184" s="519"/>
      <c r="I184" s="519"/>
      <c r="J184" s="519"/>
      <c r="K184" s="519"/>
      <c r="L184" s="519"/>
      <c r="M184" s="652"/>
      <c r="N184" s="209">
        <v>523</v>
      </c>
      <c r="O184" s="182" t="s">
        <v>6</v>
      </c>
      <c r="P184" s="500"/>
      <c r="Q184" s="501"/>
      <c r="R184" s="501"/>
      <c r="S184" s="516"/>
      <c r="T184" s="505"/>
      <c r="U184" s="519" t="s">
        <v>107</v>
      </c>
      <c r="V184" s="519"/>
      <c r="W184" s="519"/>
      <c r="X184" s="519"/>
      <c r="Y184" s="519"/>
      <c r="Z184" s="519"/>
      <c r="AA184" s="519"/>
      <c r="AB184" s="179">
        <v>7238</v>
      </c>
      <c r="AC184" s="180" t="s">
        <v>6</v>
      </c>
      <c r="AD184" s="503"/>
      <c r="AE184" s="503"/>
      <c r="AF184" s="503"/>
      <c r="AG184" s="179">
        <v>7239</v>
      </c>
      <c r="AH184" s="180" t="s">
        <v>6</v>
      </c>
      <c r="AI184" s="596"/>
      <c r="AJ184" s="597"/>
      <c r="AK184" s="598"/>
      <c r="AL184" s="179">
        <v>7240</v>
      </c>
      <c r="AM184" s="180" t="s">
        <v>6</v>
      </c>
      <c r="AN184" s="181"/>
    </row>
    <row r="185" spans="1:45" s="1" customFormat="1" ht="40.5" customHeight="1">
      <c r="A185" s="544"/>
      <c r="B185" s="517"/>
      <c r="C185" s="517"/>
      <c r="D185" s="517"/>
      <c r="E185" s="519" t="s">
        <v>10</v>
      </c>
      <c r="F185" s="519"/>
      <c r="G185" s="519"/>
      <c r="H185" s="519"/>
      <c r="I185" s="519"/>
      <c r="J185" s="519"/>
      <c r="K185" s="519"/>
      <c r="L185" s="519"/>
      <c r="M185" s="652"/>
      <c r="N185" s="209">
        <v>524</v>
      </c>
      <c r="O185" s="182" t="s">
        <v>6</v>
      </c>
      <c r="P185" s="500"/>
      <c r="Q185" s="501"/>
      <c r="R185" s="501"/>
      <c r="S185" s="516"/>
      <c r="T185" s="505"/>
      <c r="U185" s="528" t="s">
        <v>110</v>
      </c>
      <c r="V185" s="528"/>
      <c r="W185" s="528"/>
      <c r="X185" s="528"/>
      <c r="Y185" s="528"/>
      <c r="Z185" s="528"/>
      <c r="AA185" s="528"/>
      <c r="AB185" s="179">
        <v>7241</v>
      </c>
      <c r="AC185" s="180" t="s">
        <v>6</v>
      </c>
      <c r="AD185" s="503"/>
      <c r="AE185" s="503"/>
      <c r="AF185" s="503"/>
      <c r="AG185" s="179">
        <v>7242</v>
      </c>
      <c r="AH185" s="180" t="s">
        <v>6</v>
      </c>
      <c r="AI185" s="596"/>
      <c r="AJ185" s="597"/>
      <c r="AK185" s="598"/>
      <c r="AL185" s="179">
        <v>7243</v>
      </c>
      <c r="AM185" s="180" t="s">
        <v>6</v>
      </c>
      <c r="AN185" s="181"/>
    </row>
    <row r="186" spans="1:45" s="1" customFormat="1" ht="29.25" customHeight="1">
      <c r="A186" s="544"/>
      <c r="B186" s="517"/>
      <c r="C186" s="517" t="s">
        <v>98</v>
      </c>
      <c r="D186" s="517"/>
      <c r="E186" s="519" t="s">
        <v>9</v>
      </c>
      <c r="F186" s="519"/>
      <c r="G186" s="519"/>
      <c r="H186" s="519"/>
      <c r="I186" s="519"/>
      <c r="J186" s="519"/>
      <c r="K186" s="519"/>
      <c r="L186" s="519"/>
      <c r="M186" s="652"/>
      <c r="N186" s="209">
        <v>525</v>
      </c>
      <c r="O186" s="182" t="s">
        <v>6</v>
      </c>
      <c r="P186" s="500"/>
      <c r="Q186" s="501"/>
      <c r="R186" s="501"/>
      <c r="S186" s="516"/>
      <c r="T186" s="505"/>
      <c r="U186" s="528" t="s">
        <v>409</v>
      </c>
      <c r="V186" s="528"/>
      <c r="W186" s="528"/>
      <c r="X186" s="528"/>
      <c r="Y186" s="528"/>
      <c r="Z186" s="528"/>
      <c r="AA186" s="528"/>
      <c r="AB186" s="582"/>
      <c r="AC186" s="582"/>
      <c r="AD186" s="582"/>
      <c r="AE186" s="582"/>
      <c r="AF186" s="582"/>
      <c r="AG186" s="179">
        <v>7245</v>
      </c>
      <c r="AH186" s="180" t="s">
        <v>6</v>
      </c>
      <c r="AI186" s="596"/>
      <c r="AJ186" s="597"/>
      <c r="AK186" s="598"/>
      <c r="AL186" s="179">
        <v>7246</v>
      </c>
      <c r="AM186" s="180" t="s">
        <v>6</v>
      </c>
      <c r="AN186" s="181"/>
    </row>
    <row r="187" spans="1:45" s="1" customFormat="1" ht="39" customHeight="1">
      <c r="A187" s="544"/>
      <c r="B187" s="517"/>
      <c r="C187" s="517"/>
      <c r="D187" s="517"/>
      <c r="E187" s="519" t="s">
        <v>10</v>
      </c>
      <c r="F187" s="519"/>
      <c r="G187" s="519"/>
      <c r="H187" s="519"/>
      <c r="I187" s="519"/>
      <c r="J187" s="519"/>
      <c r="K187" s="519"/>
      <c r="L187" s="519"/>
      <c r="M187" s="652"/>
      <c r="N187" s="209">
        <v>526</v>
      </c>
      <c r="O187" s="182" t="s">
        <v>6</v>
      </c>
      <c r="P187" s="500"/>
      <c r="Q187" s="501"/>
      <c r="R187" s="501"/>
      <c r="S187" s="516"/>
      <c r="T187" s="505"/>
      <c r="U187" s="519" t="s">
        <v>258</v>
      </c>
      <c r="V187" s="519"/>
      <c r="W187" s="519"/>
      <c r="X187" s="519"/>
      <c r="Y187" s="519"/>
      <c r="Z187" s="519"/>
      <c r="AA187" s="519"/>
      <c r="AB187" s="179">
        <v>7247</v>
      </c>
      <c r="AC187" s="180" t="s">
        <v>6</v>
      </c>
      <c r="AD187" s="503"/>
      <c r="AE187" s="503"/>
      <c r="AF187" s="503"/>
      <c r="AG187" s="179">
        <v>7248</v>
      </c>
      <c r="AH187" s="180" t="s">
        <v>6</v>
      </c>
      <c r="AI187" s="503"/>
      <c r="AJ187" s="503"/>
      <c r="AK187" s="503"/>
      <c r="AL187" s="179">
        <v>7249</v>
      </c>
      <c r="AM187" s="180" t="s">
        <v>6</v>
      </c>
      <c r="AN187" s="181"/>
    </row>
    <row r="188" spans="1:45" s="1" customFormat="1" ht="33" customHeight="1">
      <c r="A188" s="662" t="s">
        <v>135</v>
      </c>
      <c r="B188" s="663"/>
      <c r="C188" s="663"/>
      <c r="D188" s="663"/>
      <c r="E188" s="663"/>
      <c r="F188" s="663"/>
      <c r="G188" s="663"/>
      <c r="H188" s="663"/>
      <c r="I188" s="663"/>
      <c r="J188" s="663"/>
      <c r="K188" s="663"/>
      <c r="L188" s="663"/>
      <c r="M188" s="664"/>
      <c r="N188" s="210">
        <v>527</v>
      </c>
      <c r="O188" s="211" t="s">
        <v>6</v>
      </c>
      <c r="P188" s="665"/>
      <c r="Q188" s="665"/>
      <c r="R188" s="665"/>
      <c r="S188" s="544" t="s">
        <v>410</v>
      </c>
      <c r="T188" s="517"/>
      <c r="U188" s="505" t="s">
        <v>411</v>
      </c>
      <c r="V188" s="505"/>
      <c r="W188" s="517" t="s">
        <v>90</v>
      </c>
      <c r="X188" s="517"/>
      <c r="Y188" s="503" t="s">
        <v>96</v>
      </c>
      <c r="Z188" s="503"/>
      <c r="AA188" s="212" t="s">
        <v>91</v>
      </c>
      <c r="AB188" s="582"/>
      <c r="AC188" s="582"/>
      <c r="AD188" s="582"/>
      <c r="AE188" s="582"/>
      <c r="AF188" s="582"/>
      <c r="AG188" s="179">
        <v>7251</v>
      </c>
      <c r="AH188" s="180" t="s">
        <v>6</v>
      </c>
      <c r="AI188" s="503"/>
      <c r="AJ188" s="503"/>
      <c r="AK188" s="503"/>
      <c r="AL188" s="179">
        <v>7252</v>
      </c>
      <c r="AM188" s="180" t="s">
        <v>6</v>
      </c>
      <c r="AN188" s="181"/>
    </row>
    <row r="189" spans="1:45" s="1" customFormat="1" ht="33.75" customHeight="1" thickBot="1">
      <c r="A189" s="653" t="s">
        <v>412</v>
      </c>
      <c r="B189" s="654"/>
      <c r="C189" s="654"/>
      <c r="D189" s="654"/>
      <c r="E189" s="654"/>
      <c r="F189" s="654"/>
      <c r="G189" s="654"/>
      <c r="H189" s="654"/>
      <c r="I189" s="654"/>
      <c r="J189" s="654"/>
      <c r="K189" s="654"/>
      <c r="L189" s="654"/>
      <c r="M189" s="655"/>
      <c r="N189" s="209">
        <v>528</v>
      </c>
      <c r="O189" s="182" t="s">
        <v>6</v>
      </c>
      <c r="P189" s="38"/>
      <c r="Q189" s="38"/>
      <c r="R189" s="38"/>
      <c r="S189" s="544"/>
      <c r="T189" s="517"/>
      <c r="U189" s="505"/>
      <c r="V189" s="505"/>
      <c r="W189" s="517"/>
      <c r="X189" s="517"/>
      <c r="Y189" s="503"/>
      <c r="Z189" s="503"/>
      <c r="AA189" s="212" t="s">
        <v>10</v>
      </c>
      <c r="AB189" s="582"/>
      <c r="AC189" s="582"/>
      <c r="AD189" s="582"/>
      <c r="AE189" s="582"/>
      <c r="AF189" s="582"/>
      <c r="AG189" s="179">
        <v>7254</v>
      </c>
      <c r="AH189" s="180" t="s">
        <v>6</v>
      </c>
      <c r="AI189" s="503"/>
      <c r="AJ189" s="503"/>
      <c r="AK189" s="503"/>
      <c r="AL189" s="179">
        <v>7255</v>
      </c>
      <c r="AM189" s="180" t="s">
        <v>6</v>
      </c>
      <c r="AN189" s="181"/>
    </row>
    <row r="190" spans="1:45" s="1" customFormat="1" ht="33.75" customHeight="1">
      <c r="A190" s="656" t="s">
        <v>413</v>
      </c>
      <c r="B190" s="657"/>
      <c r="C190" s="660" t="s">
        <v>243</v>
      </c>
      <c r="D190" s="660"/>
      <c r="E190" s="660"/>
      <c r="F190" s="660"/>
      <c r="G190" s="660"/>
      <c r="H190" s="660"/>
      <c r="I190" s="660"/>
      <c r="J190" s="660"/>
      <c r="K190" s="660"/>
      <c r="L190" s="660"/>
      <c r="M190" s="661"/>
      <c r="N190" s="209">
        <v>529</v>
      </c>
      <c r="O190" s="182" t="s">
        <v>6</v>
      </c>
      <c r="P190" s="213"/>
      <c r="Q190" s="213"/>
      <c r="R190" s="213"/>
      <c r="S190" s="544"/>
      <c r="T190" s="517"/>
      <c r="U190" s="505"/>
      <c r="V190" s="505"/>
      <c r="W190" s="517"/>
      <c r="X190" s="517"/>
      <c r="Y190" s="503" t="s">
        <v>98</v>
      </c>
      <c r="Z190" s="503"/>
      <c r="AA190" s="212" t="s">
        <v>91</v>
      </c>
      <c r="AB190" s="582"/>
      <c r="AC190" s="582"/>
      <c r="AD190" s="582"/>
      <c r="AE190" s="582"/>
      <c r="AF190" s="582"/>
      <c r="AG190" s="179">
        <v>7257</v>
      </c>
      <c r="AH190" s="180" t="s">
        <v>6</v>
      </c>
      <c r="AI190" s="596"/>
      <c r="AJ190" s="597"/>
      <c r="AK190" s="598"/>
      <c r="AL190" s="179">
        <v>7258</v>
      </c>
      <c r="AM190" s="180" t="s">
        <v>6</v>
      </c>
      <c r="AN190" s="181"/>
    </row>
    <row r="191" spans="1:45" s="1" customFormat="1" ht="28.5" customHeight="1" thickBot="1">
      <c r="A191" s="658"/>
      <c r="B191" s="659"/>
      <c r="C191" s="660" t="s">
        <v>247</v>
      </c>
      <c r="D191" s="660"/>
      <c r="E191" s="660"/>
      <c r="F191" s="660"/>
      <c r="G191" s="660"/>
      <c r="H191" s="660"/>
      <c r="I191" s="660"/>
      <c r="J191" s="660"/>
      <c r="K191" s="660"/>
      <c r="L191" s="660"/>
      <c r="M191" s="661"/>
      <c r="N191" s="209">
        <v>530</v>
      </c>
      <c r="O191" s="182" t="s">
        <v>6</v>
      </c>
      <c r="P191" s="213"/>
      <c r="Q191" s="213"/>
      <c r="R191" s="213"/>
      <c r="S191" s="544"/>
      <c r="T191" s="517"/>
      <c r="U191" s="505"/>
      <c r="V191" s="505"/>
      <c r="W191" s="517"/>
      <c r="X191" s="517"/>
      <c r="Y191" s="503"/>
      <c r="Z191" s="503"/>
      <c r="AA191" s="212" t="s">
        <v>10</v>
      </c>
      <c r="AB191" s="582"/>
      <c r="AC191" s="582"/>
      <c r="AD191" s="582"/>
      <c r="AE191" s="582"/>
      <c r="AF191" s="582"/>
      <c r="AG191" s="179">
        <v>7260</v>
      </c>
      <c r="AH191" s="180" t="s">
        <v>6</v>
      </c>
      <c r="AI191" s="596"/>
      <c r="AJ191" s="597"/>
      <c r="AK191" s="598"/>
      <c r="AL191" s="179">
        <v>7261</v>
      </c>
      <c r="AM191" s="180" t="s">
        <v>6</v>
      </c>
      <c r="AN191" s="181"/>
    </row>
    <row r="192" spans="1:45" s="1" customFormat="1" ht="38.25" customHeight="1">
      <c r="A192" s="666" t="s">
        <v>414</v>
      </c>
      <c r="B192" s="667"/>
      <c r="C192" s="667"/>
      <c r="D192" s="667"/>
      <c r="E192" s="667"/>
      <c r="F192" s="667"/>
      <c r="G192" s="667"/>
      <c r="H192" s="667"/>
      <c r="I192" s="667"/>
      <c r="J192" s="667"/>
      <c r="K192" s="667"/>
      <c r="L192" s="667"/>
      <c r="M192" s="668"/>
      <c r="N192" s="209">
        <v>531</v>
      </c>
      <c r="O192" s="182" t="s">
        <v>6</v>
      </c>
      <c r="P192" s="39"/>
      <c r="Q192" s="39"/>
      <c r="R192" s="39"/>
      <c r="S192" s="544"/>
      <c r="T192" s="517"/>
      <c r="U192" s="505"/>
      <c r="V192" s="505"/>
      <c r="W192" s="517" t="s">
        <v>306</v>
      </c>
      <c r="X192" s="517"/>
      <c r="Y192" s="503" t="s">
        <v>96</v>
      </c>
      <c r="Z192" s="503"/>
      <c r="AA192" s="212" t="s">
        <v>91</v>
      </c>
      <c r="AB192" s="582"/>
      <c r="AC192" s="582"/>
      <c r="AD192" s="582"/>
      <c r="AE192" s="582"/>
      <c r="AF192" s="582"/>
      <c r="AG192" s="179">
        <v>7263</v>
      </c>
      <c r="AH192" s="180" t="s">
        <v>6</v>
      </c>
      <c r="AI192" s="596"/>
      <c r="AJ192" s="597"/>
      <c r="AK192" s="598"/>
      <c r="AL192" s="179">
        <v>7264</v>
      </c>
      <c r="AM192" s="180" t="s">
        <v>6</v>
      </c>
      <c r="AN192" s="181"/>
      <c r="AO192" s="35"/>
      <c r="AP192" s="35"/>
      <c r="AQ192" s="35"/>
      <c r="AR192" s="35"/>
      <c r="AS192" s="35"/>
    </row>
    <row r="193" spans="1:254" s="1" customFormat="1" ht="33" customHeight="1">
      <c r="A193" s="669" t="s">
        <v>415</v>
      </c>
      <c r="B193" s="602"/>
      <c r="C193" s="602"/>
      <c r="D193" s="602"/>
      <c r="E193" s="602"/>
      <c r="F193" s="602"/>
      <c r="G193" s="602"/>
      <c r="H193" s="602"/>
      <c r="I193" s="602"/>
      <c r="J193" s="602"/>
      <c r="K193" s="602"/>
      <c r="L193" s="602"/>
      <c r="M193" s="670"/>
      <c r="N193" s="209">
        <v>532</v>
      </c>
      <c r="O193" s="182" t="s">
        <v>6</v>
      </c>
      <c r="P193" s="39"/>
      <c r="Q193" s="39"/>
      <c r="R193" s="39"/>
      <c r="S193" s="544"/>
      <c r="T193" s="517"/>
      <c r="U193" s="505"/>
      <c r="V193" s="505"/>
      <c r="W193" s="517"/>
      <c r="X193" s="517"/>
      <c r="Y193" s="503"/>
      <c r="Z193" s="503"/>
      <c r="AA193" s="212" t="s">
        <v>10</v>
      </c>
      <c r="AB193" s="582"/>
      <c r="AC193" s="582"/>
      <c r="AD193" s="582"/>
      <c r="AE193" s="582"/>
      <c r="AF193" s="582"/>
      <c r="AG193" s="179">
        <v>7266</v>
      </c>
      <c r="AH193" s="180" t="s">
        <v>6</v>
      </c>
      <c r="AI193" s="596"/>
      <c r="AJ193" s="597"/>
      <c r="AK193" s="598"/>
      <c r="AL193" s="179">
        <v>7267</v>
      </c>
      <c r="AM193" s="180" t="s">
        <v>6</v>
      </c>
      <c r="AN193" s="181"/>
      <c r="AO193" s="35"/>
      <c r="AP193" s="35"/>
      <c r="AQ193" s="35"/>
      <c r="AR193" s="35"/>
      <c r="AS193" s="35"/>
    </row>
    <row r="194" spans="1:254" s="1" customFormat="1" ht="24" customHeight="1">
      <c r="A194" s="535" t="s">
        <v>126</v>
      </c>
      <c r="B194" s="519"/>
      <c r="C194" s="519"/>
      <c r="D194" s="519"/>
      <c r="E194" s="519"/>
      <c r="F194" s="519"/>
      <c r="G194" s="519"/>
      <c r="H194" s="519"/>
      <c r="I194" s="519"/>
      <c r="J194" s="519"/>
      <c r="K194" s="519"/>
      <c r="L194" s="519"/>
      <c r="M194" s="652"/>
      <c r="N194" s="209">
        <v>533</v>
      </c>
      <c r="O194" s="182" t="s">
        <v>6</v>
      </c>
      <c r="P194" s="39"/>
      <c r="Q194" s="39"/>
      <c r="R194" s="39"/>
      <c r="S194" s="544"/>
      <c r="T194" s="517"/>
      <c r="U194" s="505"/>
      <c r="V194" s="505"/>
      <c r="W194" s="517"/>
      <c r="X194" s="517"/>
      <c r="Y194" s="503" t="s">
        <v>98</v>
      </c>
      <c r="Z194" s="503"/>
      <c r="AA194" s="212" t="s">
        <v>91</v>
      </c>
      <c r="AB194" s="582"/>
      <c r="AC194" s="582"/>
      <c r="AD194" s="582"/>
      <c r="AE194" s="582"/>
      <c r="AF194" s="582"/>
      <c r="AG194" s="179">
        <v>7269</v>
      </c>
      <c r="AH194" s="180" t="s">
        <v>6</v>
      </c>
      <c r="AI194" s="503"/>
      <c r="AJ194" s="503"/>
      <c r="AK194" s="503"/>
      <c r="AL194" s="179">
        <v>7270</v>
      </c>
      <c r="AM194" s="180" t="s">
        <v>6</v>
      </c>
      <c r="AN194" s="181"/>
      <c r="AS194" s="35"/>
      <c r="AT194" s="35"/>
      <c r="AU194" s="35"/>
      <c r="AV194" s="35"/>
      <c r="AW194" s="35"/>
      <c r="AX194" s="35"/>
      <c r="AY194" s="35"/>
      <c r="AZ194" s="35"/>
      <c r="BA194" s="35"/>
      <c r="BB194" s="35"/>
      <c r="BC194" s="35"/>
      <c r="BD194" s="35"/>
      <c r="BE194" s="35"/>
      <c r="BF194" s="35"/>
      <c r="BG194" s="35"/>
      <c r="BH194" s="35"/>
      <c r="BI194" s="35"/>
      <c r="BJ194" s="35"/>
      <c r="BK194" s="35"/>
      <c r="BL194" s="35"/>
      <c r="BM194" s="35"/>
      <c r="BN194" s="35"/>
      <c r="BO194" s="35"/>
      <c r="BP194" s="35"/>
      <c r="BQ194" s="35"/>
      <c r="BR194" s="35"/>
      <c r="BS194" s="35"/>
      <c r="BT194" s="35"/>
      <c r="BU194" s="35"/>
      <c r="BV194" s="35"/>
      <c r="BW194" s="35"/>
      <c r="BX194" s="35"/>
      <c r="BY194" s="35"/>
      <c r="BZ194" s="35"/>
      <c r="CA194" s="35"/>
      <c r="CB194" s="35"/>
      <c r="CC194" s="35"/>
      <c r="CD194" s="35"/>
      <c r="CE194" s="35"/>
      <c r="CF194" s="35"/>
      <c r="CG194" s="35"/>
      <c r="CH194" s="35"/>
      <c r="CI194" s="35"/>
      <c r="CJ194" s="35"/>
      <c r="CK194" s="35"/>
      <c r="CL194" s="35"/>
      <c r="CM194" s="35"/>
      <c r="CN194" s="35"/>
      <c r="CO194" s="35"/>
      <c r="CP194" s="35"/>
      <c r="CQ194" s="35"/>
      <c r="CR194" s="35"/>
      <c r="CS194" s="35"/>
      <c r="CT194" s="35"/>
      <c r="CU194" s="35"/>
      <c r="CV194" s="35"/>
      <c r="CW194" s="35"/>
      <c r="CX194" s="35"/>
      <c r="CY194" s="35"/>
      <c r="CZ194" s="35"/>
      <c r="DA194" s="35"/>
      <c r="DB194" s="35"/>
      <c r="DC194" s="35"/>
      <c r="DD194" s="35"/>
      <c r="DE194" s="35"/>
      <c r="DF194" s="35"/>
      <c r="DG194" s="35"/>
      <c r="DH194" s="35"/>
      <c r="DI194" s="35"/>
      <c r="DJ194" s="35"/>
      <c r="DK194" s="35"/>
      <c r="DL194" s="35"/>
      <c r="DM194" s="35"/>
      <c r="DN194" s="35"/>
      <c r="DO194" s="35"/>
      <c r="DP194" s="35"/>
      <c r="DQ194" s="35"/>
      <c r="DR194" s="35"/>
      <c r="DS194" s="35"/>
      <c r="DT194" s="35"/>
      <c r="DU194" s="35"/>
      <c r="DV194" s="35"/>
      <c r="DW194" s="35"/>
      <c r="DX194" s="35"/>
      <c r="DY194" s="35"/>
      <c r="DZ194" s="35"/>
      <c r="EA194" s="35"/>
      <c r="EB194" s="35"/>
      <c r="EC194" s="35"/>
      <c r="ED194" s="35"/>
      <c r="EE194" s="35"/>
      <c r="EF194" s="35"/>
      <c r="EG194" s="35"/>
      <c r="EH194" s="35"/>
      <c r="EI194" s="35"/>
      <c r="EJ194" s="35"/>
      <c r="EK194" s="35"/>
      <c r="EL194" s="35"/>
      <c r="EM194" s="35"/>
      <c r="EN194" s="35"/>
      <c r="EO194" s="35"/>
      <c r="EP194" s="35"/>
      <c r="EQ194" s="35"/>
      <c r="ER194" s="35"/>
      <c r="ES194" s="35"/>
      <c r="ET194" s="35"/>
      <c r="EU194" s="35"/>
      <c r="EV194" s="35"/>
      <c r="EW194" s="35"/>
      <c r="EX194" s="35"/>
      <c r="EY194" s="35"/>
      <c r="EZ194" s="35"/>
      <c r="FA194" s="35"/>
      <c r="FB194" s="35"/>
      <c r="FC194" s="35"/>
      <c r="FD194" s="35"/>
      <c r="FE194" s="35"/>
      <c r="FF194" s="35"/>
      <c r="FG194" s="35"/>
      <c r="FH194" s="35"/>
      <c r="FI194" s="35"/>
      <c r="FJ194" s="35"/>
      <c r="FK194" s="35"/>
      <c r="FL194" s="35"/>
      <c r="FM194" s="35"/>
      <c r="FN194" s="35"/>
      <c r="FO194" s="35"/>
      <c r="FP194" s="35"/>
      <c r="FQ194" s="35"/>
      <c r="FR194" s="35"/>
      <c r="FS194" s="35"/>
      <c r="FT194" s="35"/>
      <c r="FU194" s="35"/>
      <c r="FV194" s="35"/>
      <c r="FW194" s="35"/>
      <c r="FX194" s="35"/>
      <c r="FY194" s="35"/>
      <c r="FZ194" s="35"/>
      <c r="GA194" s="35"/>
      <c r="GB194" s="35"/>
      <c r="GC194" s="35"/>
      <c r="GD194" s="35"/>
      <c r="GE194" s="35"/>
      <c r="GF194" s="35"/>
      <c r="GG194" s="35"/>
      <c r="GH194" s="35"/>
      <c r="GI194" s="35"/>
      <c r="GJ194" s="35"/>
      <c r="GK194" s="35"/>
      <c r="GL194" s="35"/>
      <c r="GM194" s="35"/>
      <c r="GN194" s="35"/>
      <c r="GO194" s="35"/>
      <c r="GP194" s="35"/>
      <c r="GQ194" s="35"/>
      <c r="GR194" s="35"/>
      <c r="GS194" s="35"/>
      <c r="GT194" s="35"/>
      <c r="GU194" s="35"/>
      <c r="GV194" s="35"/>
      <c r="GW194" s="35"/>
      <c r="GX194" s="35"/>
      <c r="GY194" s="35"/>
      <c r="GZ194" s="35"/>
      <c r="HA194" s="35"/>
      <c r="HB194" s="35"/>
      <c r="HC194" s="35"/>
      <c r="HD194" s="35"/>
      <c r="HE194" s="35"/>
      <c r="HF194" s="35"/>
      <c r="HG194" s="35"/>
      <c r="HH194" s="35"/>
      <c r="HI194" s="35"/>
      <c r="HJ194" s="35"/>
      <c r="HK194" s="35"/>
      <c r="HL194" s="35"/>
      <c r="HM194" s="35"/>
      <c r="HN194" s="35"/>
      <c r="HO194" s="35"/>
      <c r="HP194" s="35"/>
      <c r="HQ194" s="35"/>
      <c r="HR194" s="35"/>
      <c r="HS194" s="35"/>
      <c r="HT194" s="35"/>
      <c r="HU194" s="35"/>
      <c r="HV194" s="35"/>
      <c r="HW194" s="35"/>
      <c r="HX194" s="35"/>
      <c r="HY194" s="35"/>
      <c r="HZ194" s="35"/>
      <c r="IA194" s="35"/>
      <c r="IB194" s="35"/>
      <c r="IC194" s="35"/>
      <c r="ID194" s="35"/>
      <c r="IE194" s="35"/>
      <c r="IF194" s="35"/>
      <c r="IG194" s="35"/>
      <c r="IH194" s="35"/>
      <c r="II194" s="35"/>
      <c r="IJ194" s="35"/>
      <c r="IK194" s="35"/>
      <c r="IL194" s="35"/>
      <c r="IM194" s="35"/>
      <c r="IN194" s="35"/>
      <c r="IO194" s="35"/>
      <c r="IP194" s="35"/>
      <c r="IQ194" s="35"/>
      <c r="IR194" s="35"/>
      <c r="IS194" s="35"/>
      <c r="IT194" s="35"/>
    </row>
    <row r="195" spans="1:254" s="35" customFormat="1" ht="24" customHeight="1">
      <c r="A195" s="512" t="s">
        <v>416</v>
      </c>
      <c r="B195" s="513"/>
      <c r="C195" s="519" t="s">
        <v>127</v>
      </c>
      <c r="D195" s="519"/>
      <c r="E195" s="519"/>
      <c r="F195" s="519"/>
      <c r="G195" s="519"/>
      <c r="H195" s="519"/>
      <c r="I195" s="519"/>
      <c r="J195" s="519"/>
      <c r="K195" s="519"/>
      <c r="L195" s="519"/>
      <c r="M195" s="652"/>
      <c r="N195" s="209">
        <v>534</v>
      </c>
      <c r="O195" s="182" t="s">
        <v>6</v>
      </c>
      <c r="P195" s="39"/>
      <c r="Q195" s="39"/>
      <c r="R195" s="39"/>
      <c r="S195" s="544"/>
      <c r="T195" s="517"/>
      <c r="U195" s="505"/>
      <c r="V195" s="505"/>
      <c r="W195" s="517"/>
      <c r="X195" s="517"/>
      <c r="Y195" s="503"/>
      <c r="Z195" s="503"/>
      <c r="AA195" s="212" t="s">
        <v>10</v>
      </c>
      <c r="AB195" s="582"/>
      <c r="AC195" s="582"/>
      <c r="AD195" s="582"/>
      <c r="AE195" s="582"/>
      <c r="AF195" s="582"/>
      <c r="AG195" s="179">
        <v>7272</v>
      </c>
      <c r="AH195" s="180" t="s">
        <v>6</v>
      </c>
      <c r="AI195" s="503"/>
      <c r="AJ195" s="503"/>
      <c r="AK195" s="503"/>
      <c r="AL195" s="179">
        <v>7273</v>
      </c>
      <c r="AM195" s="180" t="s">
        <v>6</v>
      </c>
      <c r="AN195" s="18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row>
    <row r="196" spans="1:254" s="1" customFormat="1" ht="24" customHeight="1">
      <c r="A196" s="512"/>
      <c r="B196" s="513"/>
      <c r="C196" s="519" t="s">
        <v>129</v>
      </c>
      <c r="D196" s="519"/>
      <c r="E196" s="519"/>
      <c r="F196" s="519"/>
      <c r="G196" s="519"/>
      <c r="H196" s="519"/>
      <c r="I196" s="519"/>
      <c r="J196" s="519"/>
      <c r="K196" s="519"/>
      <c r="L196" s="519"/>
      <c r="M196" s="652"/>
      <c r="N196" s="209">
        <v>535</v>
      </c>
      <c r="O196" s="182" t="s">
        <v>6</v>
      </c>
      <c r="P196" s="39"/>
      <c r="Q196" s="39"/>
      <c r="R196" s="39"/>
      <c r="S196" s="544"/>
      <c r="T196" s="517"/>
      <c r="U196" s="505"/>
      <c r="V196" s="505"/>
      <c r="W196" s="517" t="s">
        <v>308</v>
      </c>
      <c r="X196" s="517"/>
      <c r="Y196" s="503" t="s">
        <v>96</v>
      </c>
      <c r="Z196" s="503"/>
      <c r="AA196" s="212" t="s">
        <v>91</v>
      </c>
      <c r="AB196" s="582"/>
      <c r="AC196" s="582"/>
      <c r="AD196" s="582"/>
      <c r="AE196" s="582"/>
      <c r="AF196" s="582"/>
      <c r="AG196" s="179">
        <v>7275</v>
      </c>
      <c r="AH196" s="180" t="s">
        <v>6</v>
      </c>
      <c r="AI196" s="596"/>
      <c r="AJ196" s="597"/>
      <c r="AK196" s="598"/>
      <c r="AL196" s="179">
        <v>7276</v>
      </c>
      <c r="AM196" s="180" t="s">
        <v>6</v>
      </c>
      <c r="AN196" s="181"/>
    </row>
    <row r="197" spans="1:254" s="1" customFormat="1" ht="24" customHeight="1">
      <c r="A197" s="512"/>
      <c r="B197" s="513"/>
      <c r="C197" s="519" t="s">
        <v>131</v>
      </c>
      <c r="D197" s="519"/>
      <c r="E197" s="519"/>
      <c r="F197" s="519"/>
      <c r="G197" s="519"/>
      <c r="H197" s="519"/>
      <c r="I197" s="519"/>
      <c r="J197" s="519"/>
      <c r="K197" s="519"/>
      <c r="L197" s="519"/>
      <c r="M197" s="652"/>
      <c r="N197" s="209">
        <v>536</v>
      </c>
      <c r="O197" s="182" t="s">
        <v>6</v>
      </c>
      <c r="P197" s="39"/>
      <c r="Q197" s="39"/>
      <c r="R197" s="39"/>
      <c r="S197" s="544"/>
      <c r="T197" s="517"/>
      <c r="U197" s="505"/>
      <c r="V197" s="505"/>
      <c r="W197" s="517"/>
      <c r="X197" s="517"/>
      <c r="Y197" s="503"/>
      <c r="Z197" s="503"/>
      <c r="AA197" s="212" t="s">
        <v>10</v>
      </c>
      <c r="AB197" s="582"/>
      <c r="AC197" s="582"/>
      <c r="AD197" s="582"/>
      <c r="AE197" s="582"/>
      <c r="AF197" s="582"/>
      <c r="AG197" s="179">
        <v>7278</v>
      </c>
      <c r="AH197" s="180" t="s">
        <v>6</v>
      </c>
      <c r="AI197" s="596"/>
      <c r="AJ197" s="597"/>
      <c r="AK197" s="598"/>
      <c r="AL197" s="179">
        <v>7279</v>
      </c>
      <c r="AM197" s="180" t="s">
        <v>6</v>
      </c>
      <c r="AN197" s="181"/>
    </row>
    <row r="198" spans="1:254" s="1" customFormat="1" ht="28.5" customHeight="1">
      <c r="A198" s="512"/>
      <c r="B198" s="513"/>
      <c r="C198" s="519" t="s">
        <v>417</v>
      </c>
      <c r="D198" s="519"/>
      <c r="E198" s="519"/>
      <c r="F198" s="519"/>
      <c r="G198" s="519"/>
      <c r="H198" s="519"/>
      <c r="I198" s="519"/>
      <c r="J198" s="519"/>
      <c r="K198" s="519"/>
      <c r="L198" s="519"/>
      <c r="M198" s="652"/>
      <c r="N198" s="209">
        <v>537</v>
      </c>
      <c r="O198" s="182" t="s">
        <v>6</v>
      </c>
      <c r="P198" s="39"/>
      <c r="Q198" s="39"/>
      <c r="R198" s="39"/>
      <c r="S198" s="544"/>
      <c r="T198" s="517"/>
      <c r="U198" s="505"/>
      <c r="V198" s="505"/>
      <c r="W198" s="517"/>
      <c r="X198" s="517"/>
      <c r="Y198" s="503" t="s">
        <v>98</v>
      </c>
      <c r="Z198" s="503"/>
      <c r="AA198" s="212" t="s">
        <v>91</v>
      </c>
      <c r="AB198" s="582"/>
      <c r="AC198" s="582"/>
      <c r="AD198" s="582"/>
      <c r="AE198" s="582"/>
      <c r="AF198" s="582"/>
      <c r="AG198" s="179">
        <v>7281</v>
      </c>
      <c r="AH198" s="180" t="s">
        <v>6</v>
      </c>
      <c r="AI198" s="503"/>
      <c r="AJ198" s="503"/>
      <c r="AK198" s="503"/>
      <c r="AL198" s="179">
        <v>7282</v>
      </c>
      <c r="AM198" s="180" t="s">
        <v>6</v>
      </c>
      <c r="AN198" s="181"/>
    </row>
    <row r="199" spans="1:254" s="1" customFormat="1" ht="24" customHeight="1">
      <c r="A199" s="512" t="s">
        <v>418</v>
      </c>
      <c r="B199" s="513"/>
      <c r="C199" s="671" t="s">
        <v>273</v>
      </c>
      <c r="D199" s="671"/>
      <c r="E199" s="671"/>
      <c r="F199" s="671"/>
      <c r="G199" s="671"/>
      <c r="H199" s="671"/>
      <c r="I199" s="671"/>
      <c r="J199" s="671"/>
      <c r="K199" s="671"/>
      <c r="L199" s="671"/>
      <c r="M199" s="672"/>
      <c r="N199" s="209">
        <v>538</v>
      </c>
      <c r="O199" s="182" t="s">
        <v>6</v>
      </c>
      <c r="P199" s="39"/>
      <c r="Q199" s="39"/>
      <c r="R199" s="39"/>
      <c r="S199" s="544"/>
      <c r="T199" s="517"/>
      <c r="U199" s="505"/>
      <c r="V199" s="505"/>
      <c r="W199" s="517"/>
      <c r="X199" s="517"/>
      <c r="Y199" s="503"/>
      <c r="Z199" s="503"/>
      <c r="AA199" s="212" t="s">
        <v>10</v>
      </c>
      <c r="AB199" s="582"/>
      <c r="AC199" s="582"/>
      <c r="AD199" s="582"/>
      <c r="AE199" s="582"/>
      <c r="AF199" s="582"/>
      <c r="AG199" s="179">
        <v>7284</v>
      </c>
      <c r="AH199" s="180" t="s">
        <v>6</v>
      </c>
      <c r="AI199" s="503"/>
      <c r="AJ199" s="503"/>
      <c r="AK199" s="503"/>
      <c r="AL199" s="179">
        <v>7285</v>
      </c>
      <c r="AM199" s="180" t="s">
        <v>6</v>
      </c>
      <c r="AN199" s="181"/>
    </row>
    <row r="200" spans="1:254" s="1" customFormat="1" ht="24" customHeight="1">
      <c r="A200" s="512"/>
      <c r="B200" s="513"/>
      <c r="C200" s="671" t="s">
        <v>419</v>
      </c>
      <c r="D200" s="671"/>
      <c r="E200" s="671"/>
      <c r="F200" s="671"/>
      <c r="G200" s="671"/>
      <c r="H200" s="671"/>
      <c r="I200" s="671"/>
      <c r="J200" s="671"/>
      <c r="K200" s="671"/>
      <c r="L200" s="671"/>
      <c r="M200" s="672"/>
      <c r="N200" s="209">
        <v>539</v>
      </c>
      <c r="O200" s="182" t="s">
        <v>6</v>
      </c>
      <c r="P200" s="39"/>
      <c r="Q200" s="39"/>
      <c r="R200" s="39"/>
      <c r="S200" s="544"/>
      <c r="T200" s="517"/>
      <c r="U200" s="505"/>
      <c r="V200" s="505"/>
      <c r="W200" s="513" t="s">
        <v>94</v>
      </c>
      <c r="X200" s="513"/>
      <c r="Y200" s="503" t="s">
        <v>96</v>
      </c>
      <c r="Z200" s="503"/>
      <c r="AA200" s="212" t="s">
        <v>91</v>
      </c>
      <c r="AB200" s="582"/>
      <c r="AC200" s="582"/>
      <c r="AD200" s="582"/>
      <c r="AE200" s="582"/>
      <c r="AF200" s="582"/>
      <c r="AG200" s="179">
        <v>7287</v>
      </c>
      <c r="AH200" s="180" t="s">
        <v>6</v>
      </c>
      <c r="AI200" s="503"/>
      <c r="AJ200" s="503"/>
      <c r="AK200" s="503"/>
      <c r="AL200" s="179">
        <v>7288</v>
      </c>
      <c r="AM200" s="180" t="s">
        <v>6</v>
      </c>
      <c r="AN200" s="181"/>
    </row>
    <row r="201" spans="1:254" s="1" customFormat="1" ht="40.5" customHeight="1">
      <c r="A201" s="512"/>
      <c r="B201" s="513"/>
      <c r="C201" s="671" t="s">
        <v>277</v>
      </c>
      <c r="D201" s="671"/>
      <c r="E201" s="671"/>
      <c r="F201" s="671"/>
      <c r="G201" s="671"/>
      <c r="H201" s="671"/>
      <c r="I201" s="671"/>
      <c r="J201" s="671"/>
      <c r="K201" s="671"/>
      <c r="L201" s="671"/>
      <c r="M201" s="672"/>
      <c r="N201" s="209">
        <v>540</v>
      </c>
      <c r="O201" s="182" t="s">
        <v>6</v>
      </c>
      <c r="P201" s="39"/>
      <c r="Q201" s="39"/>
      <c r="R201" s="39"/>
      <c r="S201" s="544"/>
      <c r="T201" s="517"/>
      <c r="U201" s="505"/>
      <c r="V201" s="505"/>
      <c r="W201" s="513"/>
      <c r="X201" s="513"/>
      <c r="Y201" s="503"/>
      <c r="Z201" s="503"/>
      <c r="AA201" s="212" t="s">
        <v>10</v>
      </c>
      <c r="AB201" s="582"/>
      <c r="AC201" s="582"/>
      <c r="AD201" s="582"/>
      <c r="AE201" s="582"/>
      <c r="AF201" s="582"/>
      <c r="AG201" s="179">
        <v>7290</v>
      </c>
      <c r="AH201" s="180" t="s">
        <v>6</v>
      </c>
      <c r="AI201" s="503"/>
      <c r="AJ201" s="503"/>
      <c r="AK201" s="503"/>
      <c r="AL201" s="179">
        <v>7291</v>
      </c>
      <c r="AM201" s="180" t="s">
        <v>6</v>
      </c>
      <c r="AN201" s="181"/>
    </row>
    <row r="202" spans="1:254" s="1" customFormat="1" ht="33.75" customHeight="1">
      <c r="A202" s="512"/>
      <c r="B202" s="513"/>
      <c r="C202" s="671" t="s">
        <v>279</v>
      </c>
      <c r="D202" s="671"/>
      <c r="E202" s="671"/>
      <c r="F202" s="671"/>
      <c r="G202" s="671"/>
      <c r="H202" s="671"/>
      <c r="I202" s="671"/>
      <c r="J202" s="671"/>
      <c r="K202" s="671"/>
      <c r="L202" s="671"/>
      <c r="M202" s="672"/>
      <c r="N202" s="209">
        <v>541</v>
      </c>
      <c r="O202" s="182" t="s">
        <v>6</v>
      </c>
      <c r="P202" s="39"/>
      <c r="Q202" s="39"/>
      <c r="R202" s="39"/>
      <c r="S202" s="544"/>
      <c r="T202" s="517"/>
      <c r="U202" s="505"/>
      <c r="V202" s="505"/>
      <c r="W202" s="513"/>
      <c r="X202" s="513"/>
      <c r="Y202" s="503" t="s">
        <v>98</v>
      </c>
      <c r="Z202" s="527"/>
      <c r="AA202" s="212" t="s">
        <v>91</v>
      </c>
      <c r="AB202" s="582"/>
      <c r="AC202" s="582"/>
      <c r="AD202" s="582"/>
      <c r="AE202" s="582"/>
      <c r="AF202" s="582"/>
      <c r="AG202" s="179">
        <v>7293</v>
      </c>
      <c r="AH202" s="180" t="s">
        <v>6</v>
      </c>
      <c r="AI202" s="503"/>
      <c r="AJ202" s="503"/>
      <c r="AK202" s="503"/>
      <c r="AL202" s="179">
        <v>7294</v>
      </c>
      <c r="AM202" s="180" t="s">
        <v>6</v>
      </c>
      <c r="AN202" s="181"/>
    </row>
    <row r="203" spans="1:254" s="1" customFormat="1" ht="39.75" customHeight="1">
      <c r="A203" s="512"/>
      <c r="B203" s="513"/>
      <c r="C203" s="671" t="s">
        <v>281</v>
      </c>
      <c r="D203" s="671"/>
      <c r="E203" s="671"/>
      <c r="F203" s="671"/>
      <c r="G203" s="671"/>
      <c r="H203" s="671"/>
      <c r="I203" s="671"/>
      <c r="J203" s="671"/>
      <c r="K203" s="671"/>
      <c r="L203" s="671"/>
      <c r="M203" s="672"/>
      <c r="N203" s="209">
        <v>542</v>
      </c>
      <c r="O203" s="182" t="s">
        <v>6</v>
      </c>
      <c r="P203" s="39"/>
      <c r="Q203" s="39"/>
      <c r="R203" s="39"/>
      <c r="S203" s="544"/>
      <c r="T203" s="517"/>
      <c r="U203" s="505"/>
      <c r="V203" s="505"/>
      <c r="W203" s="513"/>
      <c r="X203" s="513"/>
      <c r="Y203" s="527"/>
      <c r="Z203" s="527"/>
      <c r="AA203" s="212" t="s">
        <v>10</v>
      </c>
      <c r="AB203" s="582"/>
      <c r="AC203" s="582"/>
      <c r="AD203" s="582"/>
      <c r="AE203" s="582"/>
      <c r="AF203" s="582"/>
      <c r="AG203" s="179">
        <v>7296</v>
      </c>
      <c r="AH203" s="180" t="s">
        <v>6</v>
      </c>
      <c r="AI203" s="596"/>
      <c r="AJ203" s="597"/>
      <c r="AK203" s="598"/>
      <c r="AL203" s="179">
        <v>7297</v>
      </c>
      <c r="AM203" s="180" t="s">
        <v>6</v>
      </c>
      <c r="AN203" s="181"/>
    </row>
    <row r="204" spans="1:254" s="1" customFormat="1" ht="36" customHeight="1">
      <c r="A204" s="512"/>
      <c r="B204" s="513"/>
      <c r="C204" s="671" t="s">
        <v>284</v>
      </c>
      <c r="D204" s="671"/>
      <c r="E204" s="671"/>
      <c r="F204" s="671"/>
      <c r="G204" s="671"/>
      <c r="H204" s="671"/>
      <c r="I204" s="671"/>
      <c r="J204" s="671"/>
      <c r="K204" s="671"/>
      <c r="L204" s="671"/>
      <c r="M204" s="672"/>
      <c r="N204" s="209">
        <v>543</v>
      </c>
      <c r="O204" s="182" t="s">
        <v>6</v>
      </c>
      <c r="P204" s="39"/>
      <c r="Q204" s="39"/>
      <c r="R204" s="39"/>
      <c r="S204" s="544"/>
      <c r="T204" s="517"/>
      <c r="U204" s="505"/>
      <c r="V204" s="505"/>
      <c r="W204" s="519" t="s">
        <v>420</v>
      </c>
      <c r="X204" s="527"/>
      <c r="Y204" s="527"/>
      <c r="Z204" s="527"/>
      <c r="AA204" s="527"/>
      <c r="AB204" s="582"/>
      <c r="AC204" s="582"/>
      <c r="AD204" s="582"/>
      <c r="AE204" s="582"/>
      <c r="AF204" s="582"/>
      <c r="AG204" s="179">
        <v>7299</v>
      </c>
      <c r="AH204" s="180" t="s">
        <v>6</v>
      </c>
      <c r="AI204" s="596"/>
      <c r="AJ204" s="597"/>
      <c r="AK204" s="598"/>
      <c r="AL204" s="179">
        <v>7300</v>
      </c>
      <c r="AM204" s="180" t="s">
        <v>6</v>
      </c>
      <c r="AN204" s="181"/>
    </row>
    <row r="205" spans="1:254" s="1" customFormat="1" ht="50.25" customHeight="1">
      <c r="A205" s="512"/>
      <c r="B205" s="513"/>
      <c r="C205" s="671" t="s">
        <v>286</v>
      </c>
      <c r="D205" s="671"/>
      <c r="E205" s="671"/>
      <c r="F205" s="671"/>
      <c r="G205" s="671"/>
      <c r="H205" s="671"/>
      <c r="I205" s="671"/>
      <c r="J205" s="671"/>
      <c r="K205" s="671"/>
      <c r="L205" s="671"/>
      <c r="M205" s="672"/>
      <c r="N205" s="209">
        <v>544</v>
      </c>
      <c r="O205" s="182" t="s">
        <v>6</v>
      </c>
      <c r="P205" s="39"/>
      <c r="Q205" s="39"/>
      <c r="R205" s="39"/>
      <c r="S205" s="544"/>
      <c r="T205" s="517"/>
      <c r="U205" s="505"/>
      <c r="V205" s="505"/>
      <c r="W205" s="519" t="s">
        <v>421</v>
      </c>
      <c r="X205" s="519"/>
      <c r="Y205" s="519"/>
      <c r="Z205" s="519"/>
      <c r="AA205" s="519"/>
      <c r="AB205" s="582"/>
      <c r="AC205" s="582"/>
      <c r="AD205" s="582"/>
      <c r="AE205" s="582"/>
      <c r="AF205" s="582"/>
      <c r="AG205" s="179">
        <v>7302</v>
      </c>
      <c r="AH205" s="180" t="s">
        <v>6</v>
      </c>
      <c r="AI205" s="596"/>
      <c r="AJ205" s="597"/>
      <c r="AK205" s="598"/>
      <c r="AL205" s="179">
        <v>7303</v>
      </c>
      <c r="AM205" s="180" t="s">
        <v>6</v>
      </c>
      <c r="AN205" s="181"/>
    </row>
    <row r="206" spans="1:254" s="1" customFormat="1" ht="24" customHeight="1">
      <c r="A206" s="512"/>
      <c r="B206" s="513"/>
      <c r="C206" s="671" t="s">
        <v>104</v>
      </c>
      <c r="D206" s="671"/>
      <c r="E206" s="671"/>
      <c r="F206" s="671"/>
      <c r="G206" s="671"/>
      <c r="H206" s="671"/>
      <c r="I206" s="671"/>
      <c r="J206" s="671"/>
      <c r="K206" s="671"/>
      <c r="L206" s="671"/>
      <c r="M206" s="672"/>
      <c r="N206" s="209">
        <v>545</v>
      </c>
      <c r="O206" s="182" t="s">
        <v>6</v>
      </c>
      <c r="P206" s="39"/>
      <c r="Q206" s="39"/>
      <c r="R206" s="39"/>
      <c r="S206" s="544"/>
      <c r="T206" s="517"/>
      <c r="U206" s="505"/>
      <c r="V206" s="505"/>
      <c r="W206" s="519" t="s">
        <v>258</v>
      </c>
      <c r="X206" s="519"/>
      <c r="Y206" s="519"/>
      <c r="Z206" s="519"/>
      <c r="AA206" s="519"/>
      <c r="AB206" s="582"/>
      <c r="AC206" s="582"/>
      <c r="AD206" s="582"/>
      <c r="AE206" s="582"/>
      <c r="AF206" s="582"/>
      <c r="AG206" s="179">
        <v>7305</v>
      </c>
      <c r="AH206" s="180" t="s">
        <v>6</v>
      </c>
      <c r="AI206" s="596"/>
      <c r="AJ206" s="597"/>
      <c r="AK206" s="598"/>
      <c r="AL206" s="179">
        <v>7306</v>
      </c>
      <c r="AM206" s="180" t="s">
        <v>6</v>
      </c>
      <c r="AN206" s="181"/>
    </row>
    <row r="207" spans="1:254" s="1" customFormat="1" ht="40.5" customHeight="1">
      <c r="A207" s="516" t="s">
        <v>422</v>
      </c>
      <c r="B207" s="505"/>
      <c r="C207" s="671" t="s">
        <v>136</v>
      </c>
      <c r="D207" s="671"/>
      <c r="E207" s="671"/>
      <c r="F207" s="671"/>
      <c r="G207" s="671"/>
      <c r="H207" s="671"/>
      <c r="I207" s="671"/>
      <c r="J207" s="671"/>
      <c r="K207" s="671"/>
      <c r="L207" s="671"/>
      <c r="M207" s="672"/>
      <c r="N207" s="209">
        <v>546</v>
      </c>
      <c r="O207" s="182" t="s">
        <v>6</v>
      </c>
      <c r="P207" s="39"/>
      <c r="Q207" s="39"/>
      <c r="R207" s="39"/>
      <c r="S207" s="544"/>
      <c r="T207" s="517"/>
      <c r="U207" s="519" t="s">
        <v>423</v>
      </c>
      <c r="V207" s="527"/>
      <c r="W207" s="527"/>
      <c r="X207" s="527"/>
      <c r="Y207" s="527"/>
      <c r="Z207" s="527"/>
      <c r="AA207" s="527"/>
      <c r="AB207" s="582"/>
      <c r="AC207" s="582"/>
      <c r="AD207" s="582"/>
      <c r="AE207" s="582"/>
      <c r="AF207" s="582"/>
      <c r="AG207" s="179">
        <v>7308</v>
      </c>
      <c r="AH207" s="180" t="s">
        <v>6</v>
      </c>
      <c r="AI207" s="596"/>
      <c r="AJ207" s="597"/>
      <c r="AK207" s="598"/>
      <c r="AL207" s="179">
        <v>7309</v>
      </c>
      <c r="AM207" s="180" t="s">
        <v>6</v>
      </c>
      <c r="AN207" s="181"/>
    </row>
    <row r="208" spans="1:254" s="1" customFormat="1" ht="24" customHeight="1">
      <c r="A208" s="516"/>
      <c r="B208" s="505"/>
      <c r="C208" s="671" t="s">
        <v>424</v>
      </c>
      <c r="D208" s="671"/>
      <c r="E208" s="671"/>
      <c r="F208" s="671"/>
      <c r="G208" s="671"/>
      <c r="H208" s="671"/>
      <c r="I208" s="671"/>
      <c r="J208" s="671"/>
      <c r="K208" s="671"/>
      <c r="L208" s="671"/>
      <c r="M208" s="672"/>
      <c r="N208" s="209">
        <v>547</v>
      </c>
      <c r="O208" s="182" t="s">
        <v>6</v>
      </c>
      <c r="P208" s="704"/>
      <c r="Q208" s="704"/>
      <c r="R208" s="704"/>
      <c r="S208" s="544"/>
      <c r="T208" s="517"/>
      <c r="U208" s="519" t="s">
        <v>258</v>
      </c>
      <c r="V208" s="519"/>
      <c r="W208" s="519"/>
      <c r="X208" s="519"/>
      <c r="Y208" s="519"/>
      <c r="Z208" s="519"/>
      <c r="AA208" s="519"/>
      <c r="AB208" s="582"/>
      <c r="AC208" s="582"/>
      <c r="AD208" s="582"/>
      <c r="AE208" s="582"/>
      <c r="AF208" s="582"/>
      <c r="AG208" s="179">
        <v>7311</v>
      </c>
      <c r="AH208" s="180" t="s">
        <v>6</v>
      </c>
      <c r="AI208" s="503"/>
      <c r="AJ208" s="503"/>
      <c r="AK208" s="503"/>
      <c r="AL208" s="179">
        <v>7312</v>
      </c>
      <c r="AM208" s="180" t="s">
        <v>6</v>
      </c>
      <c r="AN208" s="181"/>
    </row>
    <row r="209" spans="1:40" s="1" customFormat="1" ht="24" customHeight="1" thickBot="1">
      <c r="A209" s="516"/>
      <c r="B209" s="505"/>
      <c r="C209" s="671" t="s">
        <v>258</v>
      </c>
      <c r="D209" s="671"/>
      <c r="E209" s="671"/>
      <c r="F209" s="671"/>
      <c r="G209" s="671"/>
      <c r="H209" s="671"/>
      <c r="I209" s="671"/>
      <c r="J209" s="671"/>
      <c r="K209" s="671"/>
      <c r="L209" s="671"/>
      <c r="M209" s="672"/>
      <c r="N209" s="209">
        <v>548</v>
      </c>
      <c r="O209" s="182" t="s">
        <v>6</v>
      </c>
      <c r="P209" s="704"/>
      <c r="Q209" s="704"/>
      <c r="R209" s="704"/>
      <c r="S209" s="606" t="s">
        <v>425</v>
      </c>
      <c r="T209" s="713"/>
      <c r="U209" s="713"/>
      <c r="V209" s="713"/>
      <c r="W209" s="713"/>
      <c r="X209" s="713"/>
      <c r="Y209" s="713"/>
      <c r="Z209" s="713"/>
      <c r="AA209" s="713"/>
      <c r="AB209" s="714"/>
      <c r="AC209" s="715"/>
      <c r="AD209" s="715"/>
      <c r="AE209" s="715"/>
      <c r="AF209" s="716"/>
      <c r="AG209" s="189">
        <v>7314</v>
      </c>
      <c r="AH209" s="190" t="s">
        <v>6</v>
      </c>
      <c r="AI209" s="717"/>
      <c r="AJ209" s="718"/>
      <c r="AK209" s="719"/>
      <c r="AL209" s="189">
        <v>7315</v>
      </c>
      <c r="AM209" s="190" t="s">
        <v>6</v>
      </c>
      <c r="AN209" s="191"/>
    </row>
    <row r="210" spans="1:40" s="1" customFormat="1" ht="24" customHeight="1">
      <c r="A210" s="516" t="s">
        <v>426</v>
      </c>
      <c r="B210" s="505"/>
      <c r="C210" s="671" t="s">
        <v>133</v>
      </c>
      <c r="D210" s="671"/>
      <c r="E210" s="671"/>
      <c r="F210" s="671"/>
      <c r="G210" s="671"/>
      <c r="H210" s="671"/>
      <c r="I210" s="671"/>
      <c r="J210" s="671"/>
      <c r="K210" s="671"/>
      <c r="L210" s="671"/>
      <c r="M210" s="672"/>
      <c r="N210" s="209">
        <v>549</v>
      </c>
      <c r="O210" s="182" t="s">
        <v>6</v>
      </c>
      <c r="P210" s="704"/>
      <c r="Q210" s="704"/>
      <c r="R210" s="705"/>
      <c r="S210" s="706" t="s">
        <v>111</v>
      </c>
      <c r="T210" s="706"/>
      <c r="U210" s="706"/>
      <c r="V210" s="706"/>
      <c r="W210" s="706"/>
      <c r="X210" s="706"/>
      <c r="Y210" s="706"/>
      <c r="Z210" s="706"/>
      <c r="AA210" s="707"/>
      <c r="AB210" s="709">
        <v>7991</v>
      </c>
      <c r="AC210" s="700" t="s">
        <v>5</v>
      </c>
      <c r="AD210" s="673"/>
      <c r="AE210" s="673"/>
      <c r="AF210" s="674"/>
      <c r="AG210" s="678"/>
      <c r="AH210" s="679"/>
      <c r="AI210" s="679"/>
      <c r="AJ210" s="679"/>
      <c r="AK210" s="680"/>
      <c r="AL210" s="559" t="s">
        <v>112</v>
      </c>
      <c r="AM210" s="559"/>
      <c r="AN210" s="560"/>
    </row>
    <row r="211" spans="1:40" s="1" customFormat="1" ht="24" customHeight="1" thickBot="1">
      <c r="A211" s="702"/>
      <c r="B211" s="703"/>
      <c r="C211" s="684" t="s">
        <v>258</v>
      </c>
      <c r="D211" s="684"/>
      <c r="E211" s="684"/>
      <c r="F211" s="684"/>
      <c r="G211" s="684"/>
      <c r="H211" s="684"/>
      <c r="I211" s="684"/>
      <c r="J211" s="684"/>
      <c r="K211" s="684"/>
      <c r="L211" s="684"/>
      <c r="M211" s="685"/>
      <c r="N211" s="214">
        <v>550</v>
      </c>
      <c r="O211" s="215" t="s">
        <v>6</v>
      </c>
      <c r="P211" s="686"/>
      <c r="Q211" s="686"/>
      <c r="R211" s="687"/>
      <c r="S211" s="706"/>
      <c r="T211" s="706"/>
      <c r="U211" s="706"/>
      <c r="V211" s="706"/>
      <c r="W211" s="706"/>
      <c r="X211" s="706"/>
      <c r="Y211" s="706"/>
      <c r="Z211" s="706"/>
      <c r="AA211" s="707"/>
      <c r="AB211" s="710"/>
      <c r="AC211" s="712"/>
      <c r="AD211" s="641"/>
      <c r="AE211" s="641"/>
      <c r="AF211" s="675"/>
      <c r="AG211" s="678"/>
      <c r="AH211" s="679"/>
      <c r="AI211" s="679"/>
      <c r="AJ211" s="679"/>
      <c r="AK211" s="680"/>
      <c r="AL211" s="559"/>
      <c r="AM211" s="559"/>
      <c r="AN211" s="560"/>
    </row>
    <row r="212" spans="1:40" s="1" customFormat="1" ht="24" customHeight="1" thickBot="1">
      <c r="A212" s="688" t="s">
        <v>137</v>
      </c>
      <c r="B212" s="689"/>
      <c r="C212" s="689"/>
      <c r="D212" s="689"/>
      <c r="E212" s="689"/>
      <c r="F212" s="689"/>
      <c r="G212" s="689"/>
      <c r="H212" s="689"/>
      <c r="I212" s="689"/>
      <c r="J212" s="689"/>
      <c r="K212" s="689"/>
      <c r="L212" s="689"/>
      <c r="M212" s="689"/>
      <c r="N212" s="216">
        <v>551</v>
      </c>
      <c r="O212" s="203" t="s">
        <v>5</v>
      </c>
      <c r="P212" s="217"/>
      <c r="Q212" s="217"/>
      <c r="R212" s="217"/>
      <c r="S212" s="708"/>
      <c r="T212" s="706"/>
      <c r="U212" s="706"/>
      <c r="V212" s="706"/>
      <c r="W212" s="706"/>
      <c r="X212" s="706"/>
      <c r="Y212" s="706"/>
      <c r="Z212" s="706"/>
      <c r="AA212" s="707"/>
      <c r="AB212" s="711"/>
      <c r="AC212" s="701"/>
      <c r="AD212" s="676"/>
      <c r="AE212" s="676"/>
      <c r="AF212" s="677"/>
      <c r="AG212" s="681"/>
      <c r="AH212" s="682"/>
      <c r="AI212" s="682"/>
      <c r="AJ212" s="682"/>
      <c r="AK212" s="683"/>
      <c r="AL212" s="559"/>
      <c r="AM212" s="559"/>
      <c r="AN212" s="560"/>
    </row>
    <row r="213" spans="1:40" s="1" customFormat="1" ht="24" customHeight="1" thickBot="1">
      <c r="A213" s="690" t="s">
        <v>138</v>
      </c>
      <c r="B213" s="691"/>
      <c r="C213" s="691"/>
      <c r="D213" s="691"/>
      <c r="E213" s="691"/>
      <c r="F213" s="691"/>
      <c r="G213" s="691"/>
      <c r="H213" s="691"/>
      <c r="I213" s="691"/>
      <c r="J213" s="691"/>
      <c r="K213" s="691"/>
      <c r="L213" s="691"/>
      <c r="M213" s="691"/>
      <c r="N213" s="691"/>
      <c r="O213" s="691"/>
      <c r="P213" s="691"/>
      <c r="Q213" s="691"/>
      <c r="R213" s="692"/>
      <c r="S213" s="693" t="s">
        <v>114</v>
      </c>
      <c r="T213" s="694"/>
      <c r="U213" s="694"/>
      <c r="V213" s="694"/>
      <c r="W213" s="694"/>
      <c r="X213" s="694"/>
      <c r="Y213" s="694"/>
      <c r="Z213" s="694"/>
      <c r="AA213" s="694"/>
      <c r="AB213" s="694"/>
      <c r="AC213" s="694"/>
      <c r="AD213" s="694"/>
      <c r="AE213" s="694"/>
      <c r="AF213" s="695"/>
      <c r="AG213" s="698">
        <v>7992</v>
      </c>
      <c r="AH213" s="700" t="s">
        <v>5</v>
      </c>
      <c r="AI213" s="727"/>
      <c r="AJ213" s="727"/>
      <c r="AK213" s="728"/>
      <c r="AL213" s="559"/>
      <c r="AM213" s="559"/>
      <c r="AN213" s="560"/>
    </row>
    <row r="214" spans="1:40" s="1" customFormat="1" ht="43.5" customHeight="1" thickBot="1">
      <c r="A214" s="540" t="s">
        <v>427</v>
      </c>
      <c r="B214" s="514"/>
      <c r="C214" s="646" t="s">
        <v>428</v>
      </c>
      <c r="D214" s="646"/>
      <c r="E214" s="647" t="s">
        <v>96</v>
      </c>
      <c r="F214" s="647"/>
      <c r="G214" s="647"/>
      <c r="H214" s="649" t="s">
        <v>9</v>
      </c>
      <c r="I214" s="649"/>
      <c r="J214" s="649"/>
      <c r="K214" s="649"/>
      <c r="L214" s="649"/>
      <c r="M214" s="649"/>
      <c r="N214" s="173">
        <v>553</v>
      </c>
      <c r="O214" s="208" t="s">
        <v>6</v>
      </c>
      <c r="P214" s="508"/>
      <c r="Q214" s="509"/>
      <c r="R214" s="542"/>
      <c r="S214" s="696"/>
      <c r="T214" s="696"/>
      <c r="U214" s="696"/>
      <c r="V214" s="696"/>
      <c r="W214" s="696"/>
      <c r="X214" s="696"/>
      <c r="Y214" s="696"/>
      <c r="Z214" s="696"/>
      <c r="AA214" s="696"/>
      <c r="AB214" s="696"/>
      <c r="AC214" s="696"/>
      <c r="AD214" s="696"/>
      <c r="AE214" s="696"/>
      <c r="AF214" s="697"/>
      <c r="AG214" s="699"/>
      <c r="AH214" s="701"/>
      <c r="AI214" s="729"/>
      <c r="AJ214" s="729"/>
      <c r="AK214" s="730"/>
      <c r="AL214" s="559"/>
      <c r="AM214" s="559"/>
      <c r="AN214" s="560"/>
    </row>
    <row r="215" spans="1:40" s="1" customFormat="1" ht="27" customHeight="1">
      <c r="A215" s="516"/>
      <c r="B215" s="505"/>
      <c r="C215" s="517"/>
      <c r="D215" s="517"/>
      <c r="E215" s="648"/>
      <c r="F215" s="648"/>
      <c r="G215" s="648"/>
      <c r="H215" s="642" t="s">
        <v>10</v>
      </c>
      <c r="I215" s="642"/>
      <c r="J215" s="642"/>
      <c r="K215" s="642"/>
      <c r="L215" s="642"/>
      <c r="M215" s="642"/>
      <c r="N215" s="178">
        <v>554</v>
      </c>
      <c r="O215" s="182" t="s">
        <v>6</v>
      </c>
      <c r="P215" s="500"/>
      <c r="Q215" s="501"/>
      <c r="R215" s="543"/>
      <c r="S215" s="694" t="s">
        <v>429</v>
      </c>
      <c r="T215" s="694"/>
      <c r="U215" s="694"/>
      <c r="V215" s="694"/>
      <c r="W215" s="694"/>
      <c r="X215" s="694"/>
      <c r="Y215" s="694"/>
      <c r="Z215" s="694"/>
      <c r="AA215" s="694"/>
      <c r="AB215" s="694"/>
      <c r="AC215" s="694"/>
      <c r="AD215" s="694"/>
      <c r="AE215" s="694"/>
      <c r="AF215" s="695"/>
      <c r="AG215" s="731">
        <v>7999</v>
      </c>
      <c r="AH215" s="720" t="s">
        <v>5</v>
      </c>
      <c r="AI215" s="722"/>
      <c r="AJ215" s="722"/>
      <c r="AK215" s="723"/>
      <c r="AL215" s="559"/>
      <c r="AM215" s="559"/>
      <c r="AN215" s="560"/>
    </row>
    <row r="216" spans="1:40" s="1" customFormat="1" ht="24.75" customHeight="1" thickBot="1">
      <c r="A216" s="516"/>
      <c r="B216" s="505"/>
      <c r="C216" s="517"/>
      <c r="D216" s="517"/>
      <c r="E216" s="518" t="s">
        <v>218</v>
      </c>
      <c r="F216" s="518"/>
      <c r="G216" s="518"/>
      <c r="H216" s="642" t="s">
        <v>9</v>
      </c>
      <c r="I216" s="642"/>
      <c r="J216" s="642"/>
      <c r="K216" s="642"/>
      <c r="L216" s="642"/>
      <c r="M216" s="642"/>
      <c r="N216" s="178">
        <v>555</v>
      </c>
      <c r="O216" s="182" t="s">
        <v>6</v>
      </c>
      <c r="P216" s="500"/>
      <c r="Q216" s="501"/>
      <c r="R216" s="543"/>
      <c r="S216" s="706"/>
      <c r="T216" s="706"/>
      <c r="U216" s="706"/>
      <c r="V216" s="706"/>
      <c r="W216" s="706"/>
      <c r="X216" s="706"/>
      <c r="Y216" s="706"/>
      <c r="Z216" s="706"/>
      <c r="AA216" s="706"/>
      <c r="AB216" s="706"/>
      <c r="AC216" s="706"/>
      <c r="AD216" s="706"/>
      <c r="AE216" s="706"/>
      <c r="AF216" s="707"/>
      <c r="AG216" s="732"/>
      <c r="AH216" s="721"/>
      <c r="AI216" s="724"/>
      <c r="AJ216" s="724"/>
      <c r="AK216" s="725"/>
      <c r="AL216" s="559"/>
      <c r="AM216" s="559"/>
      <c r="AN216" s="560"/>
    </row>
    <row r="217" spans="1:40" s="1" customFormat="1" ht="27.75" customHeight="1">
      <c r="A217" s="516"/>
      <c r="B217" s="505"/>
      <c r="C217" s="517"/>
      <c r="D217" s="517"/>
      <c r="E217" s="518"/>
      <c r="F217" s="518"/>
      <c r="G217" s="518"/>
      <c r="H217" s="642" t="s">
        <v>10</v>
      </c>
      <c r="I217" s="642"/>
      <c r="J217" s="642"/>
      <c r="K217" s="642"/>
      <c r="L217" s="642"/>
      <c r="M217" s="642"/>
      <c r="N217" s="178">
        <v>556</v>
      </c>
      <c r="O217" s="182" t="s">
        <v>6</v>
      </c>
      <c r="P217" s="500"/>
      <c r="Q217" s="501"/>
      <c r="R217" s="501"/>
      <c r="S217" s="726" t="s">
        <v>116</v>
      </c>
      <c r="T217" s="564"/>
      <c r="U217" s="564"/>
      <c r="V217" s="564"/>
      <c r="W217" s="564"/>
      <c r="X217" s="564"/>
      <c r="Y217" s="564"/>
      <c r="Z217" s="564"/>
      <c r="AA217" s="564"/>
      <c r="AB217" s="564"/>
      <c r="AC217" s="564"/>
      <c r="AD217" s="564"/>
      <c r="AE217" s="564"/>
      <c r="AF217" s="564"/>
      <c r="AG217" s="218" t="s">
        <v>430</v>
      </c>
      <c r="AH217" s="219" t="s">
        <v>5</v>
      </c>
      <c r="AI217" s="515"/>
      <c r="AJ217" s="515"/>
      <c r="AK217" s="565"/>
      <c r="AL217" s="559"/>
      <c r="AM217" s="559"/>
      <c r="AN217" s="560"/>
    </row>
    <row r="218" spans="1:40" s="1" customFormat="1" ht="35.25" customHeight="1">
      <c r="A218" s="516"/>
      <c r="B218" s="505"/>
      <c r="C218" s="517" t="s">
        <v>144</v>
      </c>
      <c r="D218" s="517"/>
      <c r="E218" s="518" t="s">
        <v>223</v>
      </c>
      <c r="F218" s="518"/>
      <c r="G218" s="518"/>
      <c r="H218" s="642" t="s">
        <v>9</v>
      </c>
      <c r="I218" s="642"/>
      <c r="J218" s="642"/>
      <c r="K218" s="642"/>
      <c r="L218" s="642"/>
      <c r="M218" s="642"/>
      <c r="N218" s="178">
        <v>557</v>
      </c>
      <c r="O218" s="182" t="s">
        <v>6</v>
      </c>
      <c r="P218" s="500"/>
      <c r="Q218" s="501"/>
      <c r="R218" s="501"/>
      <c r="S218" s="639" t="s">
        <v>117</v>
      </c>
      <c r="T218" s="551"/>
      <c r="U218" s="551"/>
      <c r="V218" s="551"/>
      <c r="W218" s="551"/>
      <c r="X218" s="551"/>
      <c r="Y218" s="551"/>
      <c r="Z218" s="551"/>
      <c r="AA218" s="551"/>
      <c r="AB218" s="551"/>
      <c r="AC218" s="551"/>
      <c r="AD218" s="551"/>
      <c r="AE218" s="551"/>
      <c r="AF218" s="551"/>
      <c r="AG218" s="220" t="s">
        <v>431</v>
      </c>
      <c r="AH218" s="221" t="s">
        <v>5</v>
      </c>
      <c r="AI218" s="503"/>
      <c r="AJ218" s="503"/>
      <c r="AK218" s="552"/>
      <c r="AL218" s="559"/>
      <c r="AM218" s="559"/>
      <c r="AN218" s="560"/>
    </row>
    <row r="219" spans="1:40" s="1" customFormat="1" ht="33.75" customHeight="1">
      <c r="A219" s="516"/>
      <c r="B219" s="505"/>
      <c r="C219" s="517"/>
      <c r="D219" s="517"/>
      <c r="E219" s="518"/>
      <c r="F219" s="518"/>
      <c r="G219" s="518"/>
      <c r="H219" s="642" t="s">
        <v>10</v>
      </c>
      <c r="I219" s="642"/>
      <c r="J219" s="642"/>
      <c r="K219" s="642"/>
      <c r="L219" s="642"/>
      <c r="M219" s="642"/>
      <c r="N219" s="178">
        <v>558</v>
      </c>
      <c r="O219" s="182" t="s">
        <v>6</v>
      </c>
      <c r="P219" s="500"/>
      <c r="Q219" s="501"/>
      <c r="R219" s="501"/>
      <c r="S219" s="639" t="s">
        <v>118</v>
      </c>
      <c r="T219" s="551"/>
      <c r="U219" s="551"/>
      <c r="V219" s="551"/>
      <c r="W219" s="551"/>
      <c r="X219" s="551"/>
      <c r="Y219" s="551"/>
      <c r="Z219" s="551"/>
      <c r="AA219" s="551"/>
      <c r="AB219" s="551"/>
      <c r="AC219" s="551"/>
      <c r="AD219" s="551"/>
      <c r="AE219" s="551"/>
      <c r="AF219" s="551"/>
      <c r="AG219" s="220" t="s">
        <v>432</v>
      </c>
      <c r="AH219" s="221" t="s">
        <v>5</v>
      </c>
      <c r="AI219" s="503"/>
      <c r="AJ219" s="503"/>
      <c r="AK219" s="552"/>
      <c r="AL219" s="559"/>
      <c r="AM219" s="559"/>
      <c r="AN219" s="560"/>
    </row>
    <row r="220" spans="1:40" s="1" customFormat="1" ht="42" customHeight="1" thickBot="1">
      <c r="A220" s="516"/>
      <c r="B220" s="505"/>
      <c r="C220" s="517"/>
      <c r="D220" s="517"/>
      <c r="E220" s="648" t="s">
        <v>233</v>
      </c>
      <c r="F220" s="648"/>
      <c r="G220" s="648"/>
      <c r="H220" s="642" t="s">
        <v>9</v>
      </c>
      <c r="I220" s="642"/>
      <c r="J220" s="642"/>
      <c r="K220" s="642"/>
      <c r="L220" s="642"/>
      <c r="M220" s="642"/>
      <c r="N220" s="178">
        <v>559</v>
      </c>
      <c r="O220" s="182" t="s">
        <v>6</v>
      </c>
      <c r="P220" s="500"/>
      <c r="Q220" s="501"/>
      <c r="R220" s="501"/>
      <c r="S220" s="639" t="s">
        <v>433</v>
      </c>
      <c r="T220" s="551"/>
      <c r="U220" s="551"/>
      <c r="V220" s="551"/>
      <c r="W220" s="551"/>
      <c r="X220" s="551"/>
      <c r="Y220" s="551"/>
      <c r="Z220" s="551"/>
      <c r="AA220" s="551"/>
      <c r="AB220" s="551"/>
      <c r="AC220" s="551"/>
      <c r="AD220" s="551"/>
      <c r="AE220" s="551"/>
      <c r="AF220" s="551"/>
      <c r="AG220" s="220" t="s">
        <v>434</v>
      </c>
      <c r="AH220" s="221" t="s">
        <v>5</v>
      </c>
      <c r="AI220" s="503"/>
      <c r="AJ220" s="503"/>
      <c r="AK220" s="552"/>
      <c r="AL220" s="561"/>
      <c r="AM220" s="561"/>
      <c r="AN220" s="562"/>
    </row>
    <row r="221" spans="1:40" s="1" customFormat="1" ht="48" customHeight="1">
      <c r="A221" s="516"/>
      <c r="B221" s="505"/>
      <c r="C221" s="517"/>
      <c r="D221" s="517"/>
      <c r="E221" s="648"/>
      <c r="F221" s="648"/>
      <c r="G221" s="648"/>
      <c r="H221" s="642" t="s">
        <v>10</v>
      </c>
      <c r="I221" s="642"/>
      <c r="J221" s="642"/>
      <c r="K221" s="642"/>
      <c r="L221" s="642"/>
      <c r="M221" s="642"/>
      <c r="N221" s="178">
        <v>560</v>
      </c>
      <c r="O221" s="182" t="s">
        <v>6</v>
      </c>
      <c r="P221" s="500"/>
      <c r="Q221" s="501"/>
      <c r="R221" s="501"/>
      <c r="S221" s="639" t="s">
        <v>435</v>
      </c>
      <c r="T221" s="551"/>
      <c r="U221" s="551"/>
      <c r="V221" s="551"/>
      <c r="W221" s="551"/>
      <c r="X221" s="551"/>
      <c r="Y221" s="551"/>
      <c r="Z221" s="551"/>
      <c r="AA221" s="551"/>
      <c r="AB221" s="551"/>
      <c r="AC221" s="551"/>
      <c r="AD221" s="551"/>
      <c r="AE221" s="551"/>
      <c r="AF221" s="551"/>
      <c r="AG221" s="220" t="s">
        <v>436</v>
      </c>
      <c r="AH221" s="221" t="s">
        <v>5</v>
      </c>
      <c r="AI221" s="503"/>
      <c r="AJ221" s="503"/>
      <c r="AK221" s="552"/>
    </row>
    <row r="222" spans="1:40" s="1" customFormat="1" ht="28.5" customHeight="1" thickBot="1">
      <c r="A222" s="516"/>
      <c r="B222" s="505"/>
      <c r="C222" s="517"/>
      <c r="D222" s="517"/>
      <c r="E222" s="518" t="s">
        <v>237</v>
      </c>
      <c r="F222" s="518"/>
      <c r="G222" s="518"/>
      <c r="H222" s="642" t="s">
        <v>9</v>
      </c>
      <c r="I222" s="642"/>
      <c r="J222" s="642"/>
      <c r="K222" s="642"/>
      <c r="L222" s="642"/>
      <c r="M222" s="642"/>
      <c r="N222" s="178">
        <v>561</v>
      </c>
      <c r="O222" s="182" t="s">
        <v>6</v>
      </c>
      <c r="P222" s="500"/>
      <c r="Q222" s="501"/>
      <c r="R222" s="501"/>
      <c r="S222" s="745" t="s">
        <v>437</v>
      </c>
      <c r="T222" s="580"/>
      <c r="U222" s="580"/>
      <c r="V222" s="580"/>
      <c r="W222" s="580"/>
      <c r="X222" s="580"/>
      <c r="Y222" s="580"/>
      <c r="Z222" s="580"/>
      <c r="AA222" s="580"/>
      <c r="AB222" s="580"/>
      <c r="AC222" s="580"/>
      <c r="AD222" s="580"/>
      <c r="AE222" s="580"/>
      <c r="AF222" s="580"/>
      <c r="AG222" s="222" t="s">
        <v>438</v>
      </c>
      <c r="AH222" s="223" t="s">
        <v>5</v>
      </c>
      <c r="AI222" s="548"/>
      <c r="AJ222" s="548"/>
      <c r="AK222" s="581"/>
    </row>
    <row r="223" spans="1:40" s="1" customFormat="1" ht="31.5" customHeight="1" thickBot="1">
      <c r="A223" s="516"/>
      <c r="B223" s="505"/>
      <c r="C223" s="517"/>
      <c r="D223" s="517"/>
      <c r="E223" s="518"/>
      <c r="F223" s="518"/>
      <c r="G223" s="518"/>
      <c r="H223" s="642" t="s">
        <v>10</v>
      </c>
      <c r="I223" s="642"/>
      <c r="J223" s="642"/>
      <c r="K223" s="642"/>
      <c r="L223" s="642"/>
      <c r="M223" s="642"/>
      <c r="N223" s="178">
        <v>562</v>
      </c>
      <c r="O223" s="182" t="s">
        <v>6</v>
      </c>
      <c r="P223" s="500"/>
      <c r="Q223" s="501"/>
      <c r="R223" s="543"/>
      <c r="S223" s="746" t="s">
        <v>120</v>
      </c>
      <c r="T223" s="746"/>
      <c r="U223" s="746"/>
      <c r="V223" s="746"/>
      <c r="W223" s="746"/>
      <c r="X223" s="746"/>
      <c r="Y223" s="746"/>
      <c r="Z223" s="746"/>
      <c r="AA223" s="746"/>
      <c r="AB223" s="746"/>
      <c r="AC223" s="746"/>
      <c r="AD223" s="746"/>
      <c r="AE223" s="746"/>
      <c r="AF223" s="746"/>
      <c r="AG223" s="746"/>
      <c r="AH223" s="746"/>
      <c r="AI223" s="746"/>
      <c r="AJ223" s="746"/>
      <c r="AK223" s="747"/>
    </row>
    <row r="224" spans="1:40" s="1" customFormat="1" ht="24.75" customHeight="1">
      <c r="A224" s="544" t="s">
        <v>141</v>
      </c>
      <c r="B224" s="517"/>
      <c r="C224" s="517" t="s">
        <v>96</v>
      </c>
      <c r="D224" s="517"/>
      <c r="E224" s="519" t="s">
        <v>9</v>
      </c>
      <c r="F224" s="519"/>
      <c r="G224" s="519"/>
      <c r="H224" s="519"/>
      <c r="I224" s="519"/>
      <c r="J224" s="519"/>
      <c r="K224" s="519"/>
      <c r="L224" s="519"/>
      <c r="M224" s="519"/>
      <c r="N224" s="178">
        <v>563</v>
      </c>
      <c r="O224" s="182" t="s">
        <v>6</v>
      </c>
      <c r="P224" s="500"/>
      <c r="Q224" s="501"/>
      <c r="R224" s="543"/>
      <c r="S224" s="691" t="s">
        <v>439</v>
      </c>
      <c r="T224" s="691"/>
      <c r="U224" s="691"/>
      <c r="V224" s="691"/>
      <c r="W224" s="691"/>
      <c r="X224" s="691"/>
      <c r="Y224" s="691"/>
      <c r="Z224" s="691"/>
      <c r="AA224" s="691"/>
      <c r="AB224" s="691"/>
      <c r="AC224" s="691"/>
      <c r="AD224" s="691"/>
      <c r="AE224" s="691"/>
      <c r="AF224" s="692"/>
      <c r="AG224" s="743">
        <v>801</v>
      </c>
      <c r="AH224" s="733" t="s">
        <v>5</v>
      </c>
      <c r="AI224" s="735"/>
      <c r="AJ224" s="735"/>
      <c r="AK224" s="736"/>
    </row>
    <row r="225" spans="1:255" s="1" customFormat="1" ht="24.75" customHeight="1" thickBot="1">
      <c r="A225" s="544"/>
      <c r="B225" s="517"/>
      <c r="C225" s="517"/>
      <c r="D225" s="517"/>
      <c r="E225" s="519" t="s">
        <v>10</v>
      </c>
      <c r="F225" s="519"/>
      <c r="G225" s="519"/>
      <c r="H225" s="519"/>
      <c r="I225" s="519"/>
      <c r="J225" s="519"/>
      <c r="K225" s="519"/>
      <c r="L225" s="519"/>
      <c r="M225" s="519"/>
      <c r="N225" s="178">
        <v>564</v>
      </c>
      <c r="O225" s="182" t="s">
        <v>6</v>
      </c>
      <c r="P225" s="500"/>
      <c r="Q225" s="501"/>
      <c r="R225" s="543"/>
      <c r="S225" s="638"/>
      <c r="T225" s="638"/>
      <c r="U225" s="638"/>
      <c r="V225" s="638"/>
      <c r="W225" s="638"/>
      <c r="X225" s="638"/>
      <c r="Y225" s="638"/>
      <c r="Z225" s="638"/>
      <c r="AA225" s="638"/>
      <c r="AB225" s="638"/>
      <c r="AC225" s="638"/>
      <c r="AD225" s="638"/>
      <c r="AE225" s="638"/>
      <c r="AF225" s="740"/>
      <c r="AG225" s="744"/>
      <c r="AH225" s="734"/>
      <c r="AI225" s="737"/>
      <c r="AJ225" s="737"/>
      <c r="AK225" s="738"/>
    </row>
    <row r="226" spans="1:255" s="1" customFormat="1" ht="24.75" customHeight="1">
      <c r="A226" s="544"/>
      <c r="B226" s="517"/>
      <c r="C226" s="517" t="s">
        <v>98</v>
      </c>
      <c r="D226" s="517"/>
      <c r="E226" s="519" t="s">
        <v>9</v>
      </c>
      <c r="F226" s="519"/>
      <c r="G226" s="519"/>
      <c r="H226" s="519"/>
      <c r="I226" s="519"/>
      <c r="J226" s="519"/>
      <c r="K226" s="519"/>
      <c r="L226" s="519"/>
      <c r="M226" s="519"/>
      <c r="N226" s="178">
        <v>565</v>
      </c>
      <c r="O226" s="182" t="s">
        <v>6</v>
      </c>
      <c r="P226" s="500"/>
      <c r="Q226" s="501"/>
      <c r="R226" s="543"/>
      <c r="S226" s="645" t="s">
        <v>440</v>
      </c>
      <c r="T226" s="645"/>
      <c r="U226" s="645"/>
      <c r="V226" s="645"/>
      <c r="W226" s="645"/>
      <c r="X226" s="645"/>
      <c r="Y226" s="645"/>
      <c r="Z226" s="645"/>
      <c r="AA226" s="645"/>
      <c r="AB226" s="645"/>
      <c r="AC226" s="645"/>
      <c r="AD226" s="645"/>
      <c r="AE226" s="645"/>
      <c r="AF226" s="739"/>
      <c r="AG226" s="741">
        <v>802</v>
      </c>
      <c r="AH226" s="733" t="s">
        <v>5</v>
      </c>
      <c r="AI226" s="735"/>
      <c r="AJ226" s="735"/>
      <c r="AK226" s="736"/>
    </row>
    <row r="227" spans="1:255" s="1" customFormat="1" ht="24.75" customHeight="1" thickBot="1">
      <c r="A227" s="544"/>
      <c r="B227" s="517"/>
      <c r="C227" s="517"/>
      <c r="D227" s="517"/>
      <c r="E227" s="519" t="s">
        <v>10</v>
      </c>
      <c r="F227" s="519"/>
      <c r="G227" s="519"/>
      <c r="H227" s="519"/>
      <c r="I227" s="519"/>
      <c r="J227" s="519"/>
      <c r="K227" s="519"/>
      <c r="L227" s="519"/>
      <c r="M227" s="519"/>
      <c r="N227" s="178">
        <v>566</v>
      </c>
      <c r="O227" s="182" t="s">
        <v>6</v>
      </c>
      <c r="P227" s="500"/>
      <c r="Q227" s="501"/>
      <c r="R227" s="543"/>
      <c r="S227" s="638"/>
      <c r="T227" s="638"/>
      <c r="U227" s="638"/>
      <c r="V227" s="638"/>
      <c r="W227" s="638"/>
      <c r="X227" s="638"/>
      <c r="Y227" s="638"/>
      <c r="Z227" s="638"/>
      <c r="AA227" s="638"/>
      <c r="AB227" s="638"/>
      <c r="AC227" s="638"/>
      <c r="AD227" s="638"/>
      <c r="AE227" s="638"/>
      <c r="AF227" s="740"/>
      <c r="AG227" s="742"/>
      <c r="AH227" s="734"/>
      <c r="AI227" s="737"/>
      <c r="AJ227" s="737"/>
      <c r="AK227" s="738"/>
    </row>
    <row r="228" spans="1:255" s="1" customFormat="1" ht="24.75" customHeight="1">
      <c r="A228" s="755" t="s">
        <v>135</v>
      </c>
      <c r="B228" s="671"/>
      <c r="C228" s="671"/>
      <c r="D228" s="671"/>
      <c r="E228" s="671"/>
      <c r="F228" s="671"/>
      <c r="G228" s="671"/>
      <c r="H228" s="671"/>
      <c r="I228" s="671"/>
      <c r="J228" s="671"/>
      <c r="K228" s="671"/>
      <c r="L228" s="671"/>
      <c r="M228" s="671"/>
      <c r="N228" s="178">
        <v>567</v>
      </c>
      <c r="O228" s="182" t="s">
        <v>6</v>
      </c>
      <c r="P228" s="756"/>
      <c r="Q228" s="756"/>
      <c r="R228" s="757"/>
      <c r="S228" s="553" t="s">
        <v>122</v>
      </c>
      <c r="T228" s="553"/>
      <c r="U228" s="553"/>
      <c r="V228" s="554"/>
      <c r="W228" s="760" t="s">
        <v>441</v>
      </c>
      <c r="X228" s="761"/>
      <c r="Y228" s="761"/>
      <c r="Z228" s="761"/>
      <c r="AA228" s="761"/>
      <c r="AB228" s="761"/>
      <c r="AC228" s="761"/>
      <c r="AD228" s="761"/>
      <c r="AE228" s="761"/>
      <c r="AF228" s="762"/>
      <c r="AG228" s="224" t="s">
        <v>442</v>
      </c>
      <c r="AH228" s="211" t="s">
        <v>221</v>
      </c>
      <c r="AI228" s="763"/>
      <c r="AJ228" s="763"/>
      <c r="AK228" s="764"/>
    </row>
    <row r="229" spans="1:255" s="1" customFormat="1" ht="24.75" customHeight="1">
      <c r="A229" s="765" t="s">
        <v>443</v>
      </c>
      <c r="B229" s="766"/>
      <c r="C229" s="766"/>
      <c r="D229" s="766"/>
      <c r="E229" s="766"/>
      <c r="F229" s="766"/>
      <c r="G229" s="766"/>
      <c r="H229" s="766"/>
      <c r="I229" s="766"/>
      <c r="J229" s="766"/>
      <c r="K229" s="766"/>
      <c r="L229" s="766"/>
      <c r="M229" s="766"/>
      <c r="N229" s="178">
        <v>568</v>
      </c>
      <c r="O229" s="182" t="s">
        <v>6</v>
      </c>
      <c r="P229" s="500"/>
      <c r="Q229" s="501"/>
      <c r="R229" s="543"/>
      <c r="S229" s="553"/>
      <c r="T229" s="553"/>
      <c r="U229" s="553"/>
      <c r="V229" s="554"/>
      <c r="W229" s="771" t="s">
        <v>444</v>
      </c>
      <c r="X229" s="772"/>
      <c r="Y229" s="772"/>
      <c r="Z229" s="772"/>
      <c r="AA229" s="772"/>
      <c r="AB229" s="772"/>
      <c r="AC229" s="772"/>
      <c r="AD229" s="772"/>
      <c r="AE229" s="772"/>
      <c r="AF229" s="773"/>
      <c r="AG229" s="225" t="s">
        <v>124</v>
      </c>
      <c r="AH229" s="52" t="s">
        <v>6</v>
      </c>
      <c r="AI229" s="531"/>
      <c r="AJ229" s="531"/>
      <c r="AK229" s="614"/>
    </row>
    <row r="230" spans="1:255" s="1" customFormat="1" ht="24.75" customHeight="1" thickBot="1">
      <c r="A230" s="516" t="s">
        <v>445</v>
      </c>
      <c r="B230" s="505"/>
      <c r="C230" s="671" t="s">
        <v>243</v>
      </c>
      <c r="D230" s="671"/>
      <c r="E230" s="671"/>
      <c r="F230" s="671"/>
      <c r="G230" s="671"/>
      <c r="H230" s="671"/>
      <c r="I230" s="671"/>
      <c r="J230" s="671"/>
      <c r="K230" s="671"/>
      <c r="L230" s="671"/>
      <c r="M230" s="671"/>
      <c r="N230" s="178">
        <v>569</v>
      </c>
      <c r="O230" s="182" t="s">
        <v>6</v>
      </c>
      <c r="P230" s="532"/>
      <c r="Q230" s="533"/>
      <c r="R230" s="589"/>
      <c r="S230" s="758"/>
      <c r="T230" s="758"/>
      <c r="U230" s="758"/>
      <c r="V230" s="759"/>
      <c r="W230" s="748" t="s">
        <v>446</v>
      </c>
      <c r="X230" s="749"/>
      <c r="Y230" s="749"/>
      <c r="Z230" s="749"/>
      <c r="AA230" s="749"/>
      <c r="AB230" s="749"/>
      <c r="AC230" s="749"/>
      <c r="AD230" s="749"/>
      <c r="AE230" s="749"/>
      <c r="AF230" s="750"/>
      <c r="AG230" s="226" t="s">
        <v>125</v>
      </c>
      <c r="AH230" s="110" t="s">
        <v>5</v>
      </c>
      <c r="AI230" s="751"/>
      <c r="AJ230" s="751"/>
      <c r="AK230" s="752"/>
    </row>
    <row r="231" spans="1:255" s="1" customFormat="1" ht="24.75" customHeight="1" thickBot="1">
      <c r="A231" s="516"/>
      <c r="B231" s="505"/>
      <c r="C231" s="671" t="s">
        <v>247</v>
      </c>
      <c r="D231" s="671"/>
      <c r="E231" s="671"/>
      <c r="F231" s="671"/>
      <c r="G231" s="671"/>
      <c r="H231" s="671"/>
      <c r="I231" s="671"/>
      <c r="J231" s="671"/>
      <c r="K231" s="671"/>
      <c r="L231" s="671"/>
      <c r="M231" s="671"/>
      <c r="N231" s="178">
        <v>570</v>
      </c>
      <c r="O231" s="182" t="s">
        <v>6</v>
      </c>
      <c r="P231" s="532"/>
      <c r="Q231" s="533"/>
      <c r="R231" s="589"/>
      <c r="S231" s="753" t="s">
        <v>447</v>
      </c>
      <c r="T231" s="753"/>
      <c r="U231" s="753"/>
      <c r="V231" s="753"/>
      <c r="W231" s="753"/>
      <c r="X231" s="753"/>
      <c r="Y231" s="753"/>
      <c r="Z231" s="753"/>
      <c r="AA231" s="753"/>
      <c r="AB231" s="753"/>
      <c r="AC231" s="753"/>
      <c r="AD231" s="753"/>
      <c r="AE231" s="753"/>
      <c r="AF231" s="753"/>
      <c r="AG231" s="753"/>
      <c r="AH231" s="753"/>
      <c r="AI231" s="753"/>
      <c r="AJ231" s="753"/>
      <c r="AK231" s="754"/>
      <c r="AN231" s="227"/>
      <c r="AO231" s="35"/>
      <c r="AP231" s="35"/>
      <c r="AQ231" s="35"/>
      <c r="AR231" s="35"/>
      <c r="AS231" s="35"/>
      <c r="AT231" s="35"/>
      <c r="AU231" s="35"/>
      <c r="AV231" s="35"/>
      <c r="AW231" s="35"/>
      <c r="AX231" s="35"/>
      <c r="AY231" s="35"/>
      <c r="AZ231" s="35"/>
      <c r="BA231" s="35"/>
      <c r="BB231" s="35"/>
      <c r="BC231" s="35"/>
      <c r="BD231" s="35"/>
      <c r="BE231" s="35"/>
      <c r="BF231" s="35"/>
      <c r="BG231" s="35"/>
      <c r="BH231" s="35"/>
      <c r="BI231" s="35"/>
      <c r="BJ231" s="35"/>
      <c r="BK231" s="35"/>
      <c r="BL231" s="35"/>
      <c r="BM231" s="35"/>
      <c r="BN231" s="35"/>
      <c r="BO231" s="35"/>
      <c r="BP231" s="35"/>
      <c r="BQ231" s="35"/>
      <c r="BR231" s="35"/>
      <c r="BS231" s="35"/>
      <c r="BT231" s="35"/>
      <c r="BU231" s="35"/>
      <c r="BV231" s="35"/>
      <c r="BW231" s="35"/>
      <c r="BX231" s="35"/>
      <c r="BY231" s="35"/>
      <c r="BZ231" s="35"/>
      <c r="CA231" s="35"/>
      <c r="CB231" s="35"/>
      <c r="CC231" s="35"/>
      <c r="CD231" s="35"/>
      <c r="CE231" s="35"/>
      <c r="CF231" s="35"/>
      <c r="CG231" s="35"/>
      <c r="CH231" s="35"/>
      <c r="CI231" s="35"/>
      <c r="CJ231" s="35"/>
      <c r="CK231" s="35"/>
      <c r="CL231" s="35"/>
      <c r="CM231" s="35"/>
      <c r="CN231" s="35"/>
      <c r="CO231" s="35"/>
      <c r="CP231" s="35"/>
      <c r="CQ231" s="35"/>
      <c r="CR231" s="35"/>
      <c r="CS231" s="35"/>
      <c r="CT231" s="35"/>
      <c r="CU231" s="35"/>
      <c r="CV231" s="35"/>
      <c r="CW231" s="35"/>
      <c r="CX231" s="35"/>
      <c r="CY231" s="35"/>
      <c r="CZ231" s="35"/>
      <c r="DA231" s="35"/>
      <c r="DB231" s="35"/>
      <c r="DC231" s="35"/>
      <c r="DD231" s="35"/>
      <c r="DE231" s="35"/>
      <c r="DF231" s="35"/>
      <c r="DG231" s="35"/>
      <c r="DH231" s="35"/>
      <c r="DI231" s="35"/>
      <c r="DJ231" s="35"/>
      <c r="DK231" s="35"/>
      <c r="DL231" s="35"/>
      <c r="DM231" s="35"/>
      <c r="DN231" s="35"/>
      <c r="DO231" s="35"/>
      <c r="DP231" s="35"/>
      <c r="DQ231" s="35"/>
      <c r="DR231" s="35"/>
      <c r="DS231" s="35"/>
      <c r="DT231" s="35"/>
      <c r="DU231" s="35"/>
      <c r="DV231" s="35"/>
      <c r="DW231" s="35"/>
      <c r="DX231" s="35"/>
      <c r="DY231" s="35"/>
      <c r="DZ231" s="35"/>
      <c r="EA231" s="35"/>
      <c r="EB231" s="35"/>
      <c r="EC231" s="35"/>
      <c r="ED231" s="35"/>
      <c r="EE231" s="35"/>
      <c r="EF231" s="35"/>
      <c r="EG231" s="35"/>
      <c r="EH231" s="35"/>
      <c r="EI231" s="35"/>
      <c r="EJ231" s="35"/>
      <c r="EK231" s="35"/>
      <c r="EL231" s="35"/>
      <c r="EM231" s="35"/>
      <c r="EN231" s="35"/>
      <c r="EO231" s="35"/>
      <c r="EP231" s="35"/>
      <c r="EQ231" s="35"/>
      <c r="ER231" s="35"/>
      <c r="ES231" s="35"/>
      <c r="ET231" s="35"/>
      <c r="EU231" s="35"/>
      <c r="EV231" s="35"/>
      <c r="EW231" s="35"/>
      <c r="EX231" s="35"/>
      <c r="EY231" s="35"/>
      <c r="EZ231" s="35"/>
      <c r="FA231" s="35"/>
      <c r="FB231" s="35"/>
      <c r="FC231" s="35"/>
      <c r="FD231" s="35"/>
      <c r="FE231" s="35"/>
      <c r="FF231" s="35"/>
      <c r="FG231" s="35"/>
      <c r="FH231" s="35"/>
      <c r="FI231" s="35"/>
      <c r="FJ231" s="35"/>
      <c r="FK231" s="35"/>
      <c r="FL231" s="35"/>
      <c r="FM231" s="35"/>
      <c r="FN231" s="35"/>
      <c r="FO231" s="35"/>
      <c r="FP231" s="35"/>
      <c r="FQ231" s="35"/>
      <c r="FR231" s="35"/>
      <c r="FS231" s="35"/>
      <c r="FT231" s="35"/>
      <c r="FU231" s="35"/>
      <c r="FV231" s="35"/>
      <c r="FW231" s="35"/>
      <c r="FX231" s="35"/>
      <c r="FY231" s="35"/>
      <c r="FZ231" s="35"/>
      <c r="GA231" s="35"/>
      <c r="GB231" s="35"/>
      <c r="GC231" s="35"/>
      <c r="GD231" s="35"/>
      <c r="GE231" s="35"/>
      <c r="GF231" s="35"/>
      <c r="GG231" s="35"/>
      <c r="GH231" s="35"/>
      <c r="GI231" s="35"/>
      <c r="GJ231" s="35"/>
      <c r="GK231" s="35"/>
      <c r="GL231" s="35"/>
      <c r="GM231" s="35"/>
      <c r="GN231" s="35"/>
      <c r="GO231" s="35"/>
      <c r="GP231" s="35"/>
      <c r="GQ231" s="35"/>
      <c r="GR231" s="35"/>
      <c r="GS231" s="35"/>
      <c r="GT231" s="35"/>
      <c r="GU231" s="35"/>
      <c r="GV231" s="35"/>
      <c r="GW231" s="35"/>
      <c r="GX231" s="35"/>
      <c r="GY231" s="35"/>
      <c r="GZ231" s="35"/>
      <c r="HA231" s="35"/>
      <c r="HB231" s="35"/>
      <c r="HC231" s="35"/>
      <c r="HD231" s="35"/>
      <c r="HE231" s="35"/>
      <c r="HF231" s="35"/>
      <c r="HG231" s="35"/>
      <c r="HH231" s="35"/>
      <c r="HI231" s="35"/>
      <c r="HJ231" s="35"/>
      <c r="HK231" s="35"/>
      <c r="HL231" s="35"/>
      <c r="HM231" s="35"/>
      <c r="HN231" s="35"/>
      <c r="HO231" s="35"/>
      <c r="HP231" s="35"/>
      <c r="HQ231" s="35"/>
      <c r="HR231" s="35"/>
      <c r="HS231" s="35"/>
      <c r="HT231" s="35"/>
      <c r="HU231" s="35"/>
      <c r="HV231" s="35"/>
      <c r="HW231" s="35"/>
      <c r="HX231" s="35"/>
      <c r="HY231" s="35"/>
      <c r="HZ231" s="35"/>
      <c r="IA231" s="35"/>
      <c r="IB231" s="35"/>
      <c r="IC231" s="35"/>
      <c r="ID231" s="35"/>
      <c r="IE231" s="35"/>
      <c r="IF231" s="35"/>
      <c r="IG231" s="35"/>
      <c r="IH231" s="35"/>
      <c r="II231" s="35"/>
      <c r="IJ231" s="35"/>
      <c r="IK231" s="35"/>
      <c r="IL231" s="35"/>
      <c r="IM231" s="35"/>
      <c r="IN231" s="35"/>
      <c r="IO231" s="35"/>
      <c r="IP231" s="35"/>
      <c r="IQ231" s="35"/>
      <c r="IR231" s="35"/>
      <c r="IS231" s="35"/>
      <c r="IT231" s="35"/>
      <c r="IU231" s="35"/>
    </row>
    <row r="232" spans="1:255" s="1" customFormat="1" ht="36.75" customHeight="1">
      <c r="A232" s="755" t="s">
        <v>448</v>
      </c>
      <c r="B232" s="671"/>
      <c r="C232" s="671"/>
      <c r="D232" s="671"/>
      <c r="E232" s="671"/>
      <c r="F232" s="671"/>
      <c r="G232" s="671"/>
      <c r="H232" s="671"/>
      <c r="I232" s="671"/>
      <c r="J232" s="671"/>
      <c r="K232" s="671"/>
      <c r="L232" s="671"/>
      <c r="M232" s="671"/>
      <c r="N232" s="178">
        <v>571</v>
      </c>
      <c r="O232" s="182" t="s">
        <v>6</v>
      </c>
      <c r="P232" s="500"/>
      <c r="Q232" s="501"/>
      <c r="R232" s="543"/>
      <c r="S232" s="769" t="s">
        <v>128</v>
      </c>
      <c r="T232" s="769"/>
      <c r="U232" s="769"/>
      <c r="V232" s="769"/>
      <c r="W232" s="769"/>
      <c r="X232" s="769"/>
      <c r="Y232" s="769"/>
      <c r="Z232" s="769"/>
      <c r="AA232" s="769"/>
      <c r="AB232" s="769"/>
      <c r="AC232" s="769"/>
      <c r="AD232" s="769"/>
      <c r="AE232" s="769"/>
      <c r="AF232" s="770"/>
      <c r="AG232" s="228">
        <v>803</v>
      </c>
      <c r="AH232" s="229" t="s">
        <v>221</v>
      </c>
      <c r="AI232" s="57"/>
      <c r="AJ232" s="105"/>
      <c r="AK232" s="106"/>
      <c r="AN232" s="227"/>
      <c r="AO232" s="35"/>
      <c r="AP232" s="35"/>
      <c r="AQ232" s="35"/>
      <c r="AR232" s="35"/>
      <c r="AS232" s="35"/>
      <c r="AT232" s="35"/>
      <c r="AU232" s="35"/>
      <c r="AV232" s="35"/>
      <c r="AW232" s="35"/>
      <c r="AX232" s="35"/>
      <c r="AY232" s="35"/>
      <c r="AZ232" s="35"/>
      <c r="BA232" s="35"/>
      <c r="BB232" s="35"/>
      <c r="BC232" s="35"/>
      <c r="BD232" s="35"/>
      <c r="BE232" s="35"/>
      <c r="BF232" s="35"/>
      <c r="BG232" s="35"/>
      <c r="BH232" s="35"/>
      <c r="BI232" s="35"/>
      <c r="BJ232" s="35"/>
      <c r="BK232" s="35"/>
      <c r="BL232" s="35"/>
      <c r="BM232" s="35"/>
      <c r="BN232" s="35"/>
      <c r="BO232" s="35"/>
      <c r="BP232" s="35"/>
      <c r="BQ232" s="35"/>
      <c r="BR232" s="35"/>
      <c r="BS232" s="35"/>
      <c r="BT232" s="35"/>
      <c r="BU232" s="35"/>
      <c r="BV232" s="35"/>
      <c r="BW232" s="35"/>
      <c r="BX232" s="35"/>
      <c r="BY232" s="35"/>
      <c r="BZ232" s="35"/>
      <c r="CA232" s="35"/>
      <c r="CB232" s="35"/>
      <c r="CC232" s="35"/>
      <c r="CD232" s="35"/>
      <c r="CE232" s="35"/>
      <c r="CF232" s="35"/>
      <c r="CG232" s="35"/>
      <c r="CH232" s="35"/>
      <c r="CI232" s="35"/>
      <c r="CJ232" s="35"/>
      <c r="CK232" s="35"/>
      <c r="CL232" s="35"/>
      <c r="CM232" s="35"/>
      <c r="CN232" s="35"/>
      <c r="CO232" s="35"/>
      <c r="CP232" s="35"/>
      <c r="CQ232" s="35"/>
      <c r="CR232" s="35"/>
      <c r="CS232" s="35"/>
      <c r="CT232" s="35"/>
      <c r="CU232" s="35"/>
      <c r="CV232" s="35"/>
      <c r="CW232" s="35"/>
      <c r="CX232" s="35"/>
      <c r="CY232" s="35"/>
      <c r="CZ232" s="35"/>
      <c r="DA232" s="35"/>
      <c r="DB232" s="35"/>
      <c r="DC232" s="35"/>
      <c r="DD232" s="35"/>
      <c r="DE232" s="35"/>
      <c r="DF232" s="35"/>
      <c r="DG232" s="35"/>
      <c r="DH232" s="35"/>
      <c r="DI232" s="35"/>
      <c r="DJ232" s="35"/>
      <c r="DK232" s="35"/>
      <c r="DL232" s="35"/>
      <c r="DM232" s="35"/>
      <c r="DN232" s="35"/>
      <c r="DO232" s="35"/>
      <c r="DP232" s="35"/>
      <c r="DQ232" s="35"/>
      <c r="DR232" s="35"/>
      <c r="DS232" s="35"/>
      <c r="DT232" s="35"/>
      <c r="DU232" s="35"/>
      <c r="DV232" s="35"/>
      <c r="DW232" s="35"/>
      <c r="DX232" s="35"/>
      <c r="DY232" s="35"/>
      <c r="DZ232" s="35"/>
      <c r="EA232" s="35"/>
      <c r="EB232" s="35"/>
      <c r="EC232" s="35"/>
      <c r="ED232" s="35"/>
      <c r="EE232" s="35"/>
      <c r="EF232" s="35"/>
      <c r="EG232" s="35"/>
      <c r="EH232" s="35"/>
      <c r="EI232" s="35"/>
      <c r="EJ232" s="35"/>
      <c r="EK232" s="35"/>
      <c r="EL232" s="35"/>
      <c r="EM232" s="35"/>
      <c r="EN232" s="35"/>
      <c r="EO232" s="35"/>
      <c r="EP232" s="35"/>
      <c r="EQ232" s="35"/>
      <c r="ER232" s="35"/>
      <c r="ES232" s="35"/>
      <c r="ET232" s="35"/>
      <c r="EU232" s="35"/>
      <c r="EV232" s="35"/>
      <c r="EW232" s="35"/>
      <c r="EX232" s="35"/>
      <c r="EY232" s="35"/>
      <c r="EZ232" s="35"/>
      <c r="FA232" s="35"/>
      <c r="FB232" s="35"/>
      <c r="FC232" s="35"/>
      <c r="FD232" s="35"/>
      <c r="FE232" s="35"/>
      <c r="FF232" s="35"/>
      <c r="FG232" s="35"/>
      <c r="FH232" s="35"/>
      <c r="FI232" s="35"/>
      <c r="FJ232" s="35"/>
      <c r="FK232" s="35"/>
      <c r="FL232" s="35"/>
      <c r="FM232" s="35"/>
      <c r="FN232" s="35"/>
      <c r="FO232" s="35"/>
      <c r="FP232" s="35"/>
      <c r="FQ232" s="35"/>
      <c r="FR232" s="35"/>
      <c r="FS232" s="35"/>
      <c r="FT232" s="35"/>
      <c r="FU232" s="35"/>
      <c r="FV232" s="35"/>
      <c r="FW232" s="35"/>
      <c r="FX232" s="35"/>
      <c r="FY232" s="35"/>
      <c r="FZ232" s="35"/>
      <c r="GA232" s="35"/>
      <c r="GB232" s="35"/>
      <c r="GC232" s="35"/>
      <c r="GD232" s="35"/>
      <c r="GE232" s="35"/>
      <c r="GF232" s="35"/>
      <c r="GG232" s="35"/>
      <c r="GH232" s="35"/>
      <c r="GI232" s="35"/>
      <c r="GJ232" s="35"/>
      <c r="GK232" s="35"/>
      <c r="GL232" s="35"/>
      <c r="GM232" s="35"/>
      <c r="GN232" s="35"/>
      <c r="GO232" s="35"/>
      <c r="GP232" s="35"/>
      <c r="GQ232" s="35"/>
      <c r="GR232" s="35"/>
      <c r="GS232" s="35"/>
      <c r="GT232" s="35"/>
      <c r="GU232" s="35"/>
      <c r="GV232" s="35"/>
      <c r="GW232" s="35"/>
      <c r="GX232" s="35"/>
      <c r="GY232" s="35"/>
      <c r="GZ232" s="35"/>
      <c r="HA232" s="35"/>
      <c r="HB232" s="35"/>
      <c r="HC232" s="35"/>
      <c r="HD232" s="35"/>
      <c r="HE232" s="35"/>
      <c r="HF232" s="35"/>
      <c r="HG232" s="35"/>
      <c r="HH232" s="35"/>
      <c r="HI232" s="35"/>
      <c r="HJ232" s="35"/>
      <c r="HK232" s="35"/>
      <c r="HL232" s="35"/>
      <c r="HM232" s="35"/>
      <c r="HN232" s="35"/>
      <c r="HO232" s="35"/>
      <c r="HP232" s="35"/>
      <c r="HQ232" s="35"/>
      <c r="HR232" s="35"/>
      <c r="HS232" s="35"/>
      <c r="HT232" s="35"/>
      <c r="HU232" s="35"/>
      <c r="HV232" s="35"/>
      <c r="HW232" s="35"/>
      <c r="HX232" s="35"/>
      <c r="HY232" s="35"/>
      <c r="HZ232" s="35"/>
      <c r="IA232" s="35"/>
      <c r="IB232" s="35"/>
      <c r="IC232" s="35"/>
      <c r="ID232" s="35"/>
      <c r="IE232" s="35"/>
      <c r="IF232" s="35"/>
      <c r="IG232" s="35"/>
      <c r="IH232" s="35"/>
      <c r="II232" s="35"/>
      <c r="IJ232" s="35"/>
      <c r="IK232" s="35"/>
      <c r="IL232" s="35"/>
      <c r="IM232" s="35"/>
      <c r="IN232" s="35"/>
      <c r="IO232" s="35"/>
      <c r="IP232" s="35"/>
      <c r="IQ232" s="35"/>
      <c r="IR232" s="35"/>
      <c r="IS232" s="35"/>
      <c r="IT232" s="35"/>
      <c r="IU232" s="35"/>
    </row>
    <row r="233" spans="1:255" s="1" customFormat="1" ht="24.75" customHeight="1">
      <c r="A233" s="535" t="s">
        <v>449</v>
      </c>
      <c r="B233" s="519"/>
      <c r="C233" s="519"/>
      <c r="D233" s="519"/>
      <c r="E233" s="519"/>
      <c r="F233" s="519"/>
      <c r="G233" s="519"/>
      <c r="H233" s="519"/>
      <c r="I233" s="519"/>
      <c r="J233" s="519"/>
      <c r="K233" s="519"/>
      <c r="L233" s="519"/>
      <c r="M233" s="519"/>
      <c r="N233" s="178">
        <v>572</v>
      </c>
      <c r="O233" s="182" t="s">
        <v>6</v>
      </c>
      <c r="P233" s="500"/>
      <c r="Q233" s="501"/>
      <c r="R233" s="543"/>
      <c r="S233" s="767" t="s">
        <v>450</v>
      </c>
      <c r="T233" s="767"/>
      <c r="U233" s="767"/>
      <c r="V233" s="767"/>
      <c r="W233" s="767"/>
      <c r="X233" s="767"/>
      <c r="Y233" s="767"/>
      <c r="Z233" s="767"/>
      <c r="AA233" s="767"/>
      <c r="AB233" s="767"/>
      <c r="AC233" s="767"/>
      <c r="AD233" s="767"/>
      <c r="AE233" s="767"/>
      <c r="AF233" s="768"/>
      <c r="AG233" s="230">
        <v>804</v>
      </c>
      <c r="AH233" s="42" t="s">
        <v>221</v>
      </c>
      <c r="AI233" s="115"/>
      <c r="AJ233" s="116"/>
      <c r="AK233" s="41"/>
      <c r="AN233" s="227"/>
      <c r="AO233" s="35"/>
      <c r="AP233" s="35"/>
      <c r="AQ233" s="35"/>
      <c r="AR233" s="35"/>
      <c r="AS233" s="35"/>
      <c r="AT233" s="35"/>
      <c r="AU233" s="35"/>
      <c r="AV233" s="35"/>
      <c r="AW233" s="35"/>
      <c r="AX233" s="35"/>
      <c r="AY233" s="35"/>
      <c r="AZ233" s="35"/>
      <c r="BA233" s="35"/>
      <c r="BB233" s="35"/>
      <c r="BC233" s="35"/>
      <c r="BD233" s="35"/>
      <c r="BE233" s="35"/>
      <c r="BF233" s="35"/>
      <c r="BG233" s="35"/>
      <c r="BH233" s="35"/>
      <c r="BI233" s="35"/>
      <c r="BJ233" s="35"/>
      <c r="BK233" s="35"/>
      <c r="BL233" s="35"/>
      <c r="BM233" s="35"/>
      <c r="BN233" s="35"/>
      <c r="BO233" s="35"/>
      <c r="BP233" s="35"/>
      <c r="BQ233" s="35"/>
      <c r="BR233" s="35"/>
      <c r="BS233" s="35"/>
      <c r="BT233" s="35"/>
      <c r="BU233" s="35"/>
      <c r="BV233" s="35"/>
      <c r="BW233" s="35"/>
      <c r="BX233" s="35"/>
      <c r="BY233" s="35"/>
      <c r="BZ233" s="35"/>
      <c r="CA233" s="35"/>
      <c r="CB233" s="35"/>
      <c r="CC233" s="35"/>
      <c r="CD233" s="35"/>
      <c r="CE233" s="35"/>
      <c r="CF233" s="35"/>
      <c r="CG233" s="35"/>
      <c r="CH233" s="35"/>
      <c r="CI233" s="35"/>
      <c r="CJ233" s="35"/>
      <c r="CK233" s="35"/>
      <c r="CL233" s="35"/>
      <c r="CM233" s="35"/>
      <c r="CN233" s="35"/>
      <c r="CO233" s="35"/>
      <c r="CP233" s="35"/>
      <c r="CQ233" s="35"/>
      <c r="CR233" s="35"/>
      <c r="CS233" s="35"/>
      <c r="CT233" s="35"/>
      <c r="CU233" s="35"/>
      <c r="CV233" s="35"/>
      <c r="CW233" s="35"/>
      <c r="CX233" s="35"/>
      <c r="CY233" s="35"/>
      <c r="CZ233" s="35"/>
      <c r="DA233" s="35"/>
      <c r="DB233" s="35"/>
      <c r="DC233" s="35"/>
      <c r="DD233" s="35"/>
      <c r="DE233" s="35"/>
      <c r="DF233" s="35"/>
      <c r="DG233" s="35"/>
      <c r="DH233" s="35"/>
      <c r="DI233" s="35"/>
      <c r="DJ233" s="35"/>
      <c r="DK233" s="35"/>
      <c r="DL233" s="35"/>
      <c r="DM233" s="35"/>
      <c r="DN233" s="35"/>
      <c r="DO233" s="35"/>
      <c r="DP233" s="35"/>
      <c r="DQ233" s="35"/>
      <c r="DR233" s="35"/>
      <c r="DS233" s="35"/>
      <c r="DT233" s="35"/>
      <c r="DU233" s="35"/>
      <c r="DV233" s="35"/>
      <c r="DW233" s="35"/>
      <c r="DX233" s="35"/>
      <c r="DY233" s="35"/>
      <c r="DZ233" s="35"/>
      <c r="EA233" s="35"/>
      <c r="EB233" s="35"/>
      <c r="EC233" s="35"/>
      <c r="ED233" s="35"/>
      <c r="EE233" s="35"/>
      <c r="EF233" s="35"/>
      <c r="EG233" s="35"/>
      <c r="EH233" s="35"/>
      <c r="EI233" s="35"/>
      <c r="EJ233" s="35"/>
      <c r="EK233" s="35"/>
      <c r="EL233" s="35"/>
      <c r="EM233" s="35"/>
      <c r="EN233" s="35"/>
      <c r="EO233" s="35"/>
      <c r="EP233" s="35"/>
      <c r="EQ233" s="35"/>
      <c r="ER233" s="35"/>
      <c r="ES233" s="35"/>
      <c r="ET233" s="35"/>
      <c r="EU233" s="35"/>
      <c r="EV233" s="35"/>
      <c r="EW233" s="35"/>
      <c r="EX233" s="35"/>
      <c r="EY233" s="35"/>
      <c r="EZ233" s="35"/>
      <c r="FA233" s="35"/>
      <c r="FB233" s="35"/>
      <c r="FC233" s="35"/>
      <c r="FD233" s="35"/>
      <c r="FE233" s="35"/>
      <c r="FF233" s="35"/>
      <c r="FG233" s="35"/>
      <c r="FH233" s="35"/>
      <c r="FI233" s="35"/>
      <c r="FJ233" s="35"/>
      <c r="FK233" s="35"/>
      <c r="FL233" s="35"/>
      <c r="FM233" s="35"/>
      <c r="FN233" s="35"/>
      <c r="FO233" s="35"/>
      <c r="FP233" s="35"/>
      <c r="FQ233" s="35"/>
      <c r="FR233" s="35"/>
      <c r="FS233" s="35"/>
      <c r="FT233" s="35"/>
      <c r="FU233" s="35"/>
      <c r="FV233" s="35"/>
      <c r="FW233" s="35"/>
      <c r="FX233" s="35"/>
      <c r="FY233" s="35"/>
      <c r="FZ233" s="35"/>
      <c r="GA233" s="35"/>
      <c r="GB233" s="35"/>
      <c r="GC233" s="35"/>
      <c r="GD233" s="35"/>
      <c r="GE233" s="35"/>
      <c r="GF233" s="35"/>
      <c r="GG233" s="35"/>
      <c r="GH233" s="35"/>
      <c r="GI233" s="35"/>
      <c r="GJ233" s="35"/>
      <c r="GK233" s="35"/>
      <c r="GL233" s="35"/>
      <c r="GM233" s="35"/>
      <c r="GN233" s="35"/>
      <c r="GO233" s="35"/>
      <c r="GP233" s="35"/>
      <c r="GQ233" s="35"/>
      <c r="GR233" s="35"/>
      <c r="GS233" s="35"/>
      <c r="GT233" s="35"/>
      <c r="GU233" s="35"/>
      <c r="GV233" s="35"/>
      <c r="GW233" s="35"/>
      <c r="GX233" s="35"/>
      <c r="GY233" s="35"/>
      <c r="GZ233" s="35"/>
      <c r="HA233" s="35"/>
      <c r="HB233" s="35"/>
      <c r="HC233" s="35"/>
      <c r="HD233" s="35"/>
      <c r="HE233" s="35"/>
      <c r="HF233" s="35"/>
      <c r="HG233" s="35"/>
      <c r="HH233" s="35"/>
      <c r="HI233" s="35"/>
      <c r="HJ233" s="35"/>
      <c r="HK233" s="35"/>
      <c r="HL233" s="35"/>
      <c r="HM233" s="35"/>
      <c r="HN233" s="35"/>
      <c r="HO233" s="35"/>
      <c r="HP233" s="35"/>
      <c r="HQ233" s="35"/>
      <c r="HR233" s="35"/>
      <c r="HS233" s="35"/>
      <c r="HT233" s="35"/>
      <c r="HU233" s="35"/>
      <c r="HV233" s="35"/>
      <c r="HW233" s="35"/>
      <c r="HX233" s="35"/>
      <c r="HY233" s="35"/>
      <c r="HZ233" s="35"/>
      <c r="IA233" s="35"/>
      <c r="IB233" s="35"/>
      <c r="IC233" s="35"/>
      <c r="ID233" s="35"/>
      <c r="IE233" s="35"/>
      <c r="IF233" s="35"/>
      <c r="IG233" s="35"/>
      <c r="IH233" s="35"/>
      <c r="II233" s="35"/>
      <c r="IJ233" s="35"/>
      <c r="IK233" s="35"/>
      <c r="IL233" s="35"/>
      <c r="IM233" s="35"/>
      <c r="IN233" s="35"/>
      <c r="IO233" s="35"/>
      <c r="IP233" s="35"/>
      <c r="IQ233" s="35"/>
      <c r="IR233" s="35"/>
      <c r="IS233" s="35"/>
      <c r="IT233" s="35"/>
      <c r="IU233" s="35"/>
    </row>
    <row r="234" spans="1:255" s="1" customFormat="1" ht="24.75" customHeight="1">
      <c r="A234" s="512" t="s">
        <v>451</v>
      </c>
      <c r="B234" s="513"/>
      <c r="C234" s="519" t="s">
        <v>131</v>
      </c>
      <c r="D234" s="519"/>
      <c r="E234" s="519"/>
      <c r="F234" s="519"/>
      <c r="G234" s="519"/>
      <c r="H234" s="519"/>
      <c r="I234" s="519"/>
      <c r="J234" s="519"/>
      <c r="K234" s="519"/>
      <c r="L234" s="519"/>
      <c r="M234" s="519"/>
      <c r="N234" s="178">
        <v>573</v>
      </c>
      <c r="O234" s="182" t="s">
        <v>6</v>
      </c>
      <c r="P234" s="500"/>
      <c r="Q234" s="501"/>
      <c r="R234" s="543"/>
      <c r="S234" s="767" t="s">
        <v>452</v>
      </c>
      <c r="T234" s="767"/>
      <c r="U234" s="767"/>
      <c r="V234" s="767"/>
      <c r="W234" s="767"/>
      <c r="X234" s="767"/>
      <c r="Y234" s="767"/>
      <c r="Z234" s="767"/>
      <c r="AA234" s="767"/>
      <c r="AB234" s="767"/>
      <c r="AC234" s="767"/>
      <c r="AD234" s="767"/>
      <c r="AE234" s="767"/>
      <c r="AF234" s="768"/>
      <c r="AG234" s="228">
        <v>805</v>
      </c>
      <c r="AH234" s="42" t="s">
        <v>221</v>
      </c>
      <c r="AI234" s="115"/>
      <c r="AJ234" s="116"/>
      <c r="AK234" s="41"/>
      <c r="AN234" s="227"/>
      <c r="AO234" s="35"/>
      <c r="AP234" s="35"/>
      <c r="AQ234" s="35"/>
      <c r="AR234" s="35"/>
      <c r="AS234" s="35"/>
      <c r="AT234" s="35"/>
      <c r="AU234" s="35"/>
      <c r="AV234" s="35"/>
      <c r="AW234" s="35"/>
      <c r="AX234" s="35"/>
      <c r="AY234" s="35"/>
      <c r="AZ234" s="35"/>
      <c r="BA234" s="35"/>
      <c r="BB234" s="35"/>
      <c r="BC234" s="35"/>
      <c r="BD234" s="35"/>
      <c r="BE234" s="35"/>
      <c r="BF234" s="35"/>
      <c r="BG234" s="35"/>
      <c r="BH234" s="35"/>
      <c r="BI234" s="35"/>
      <c r="BJ234" s="35"/>
      <c r="BK234" s="35"/>
      <c r="BL234" s="35"/>
      <c r="BM234" s="35"/>
      <c r="BN234" s="35"/>
      <c r="BO234" s="35"/>
      <c r="BP234" s="35"/>
      <c r="BQ234" s="35"/>
      <c r="BR234" s="35"/>
      <c r="BS234" s="35"/>
      <c r="BT234" s="35"/>
      <c r="BU234" s="35"/>
      <c r="BV234" s="35"/>
      <c r="BW234" s="35"/>
      <c r="BX234" s="35"/>
      <c r="BY234" s="35"/>
      <c r="BZ234" s="35"/>
      <c r="CA234" s="35"/>
      <c r="CB234" s="35"/>
      <c r="CC234" s="35"/>
      <c r="CD234" s="35"/>
      <c r="CE234" s="35"/>
      <c r="CF234" s="35"/>
      <c r="CG234" s="35"/>
      <c r="CH234" s="35"/>
      <c r="CI234" s="35"/>
      <c r="CJ234" s="35"/>
      <c r="CK234" s="35"/>
      <c r="CL234" s="35"/>
      <c r="CM234" s="35"/>
      <c r="CN234" s="35"/>
      <c r="CO234" s="35"/>
      <c r="CP234" s="35"/>
      <c r="CQ234" s="35"/>
      <c r="CR234" s="35"/>
      <c r="CS234" s="35"/>
      <c r="CT234" s="35"/>
      <c r="CU234" s="35"/>
      <c r="CV234" s="35"/>
      <c r="CW234" s="35"/>
      <c r="CX234" s="35"/>
      <c r="CY234" s="35"/>
      <c r="CZ234" s="35"/>
      <c r="DA234" s="35"/>
      <c r="DB234" s="35"/>
      <c r="DC234" s="35"/>
      <c r="DD234" s="35"/>
      <c r="DE234" s="35"/>
      <c r="DF234" s="35"/>
      <c r="DG234" s="35"/>
      <c r="DH234" s="35"/>
      <c r="DI234" s="35"/>
      <c r="DJ234" s="35"/>
      <c r="DK234" s="35"/>
      <c r="DL234" s="35"/>
      <c r="DM234" s="35"/>
      <c r="DN234" s="35"/>
      <c r="DO234" s="35"/>
      <c r="DP234" s="35"/>
      <c r="DQ234" s="35"/>
      <c r="DR234" s="35"/>
      <c r="DS234" s="35"/>
      <c r="DT234" s="35"/>
      <c r="DU234" s="35"/>
      <c r="DV234" s="35"/>
      <c r="DW234" s="35"/>
      <c r="DX234" s="35"/>
      <c r="DY234" s="35"/>
      <c r="DZ234" s="35"/>
      <c r="EA234" s="35"/>
      <c r="EB234" s="35"/>
      <c r="EC234" s="35"/>
      <c r="ED234" s="35"/>
      <c r="EE234" s="35"/>
      <c r="EF234" s="35"/>
      <c r="EG234" s="35"/>
      <c r="EH234" s="35"/>
      <c r="EI234" s="35"/>
      <c r="EJ234" s="35"/>
      <c r="EK234" s="35"/>
      <c r="EL234" s="35"/>
      <c r="EM234" s="35"/>
      <c r="EN234" s="35"/>
      <c r="EO234" s="35"/>
      <c r="EP234" s="35"/>
      <c r="EQ234" s="35"/>
      <c r="ER234" s="35"/>
      <c r="ES234" s="35"/>
      <c r="ET234" s="35"/>
      <c r="EU234" s="35"/>
      <c r="EV234" s="35"/>
      <c r="EW234" s="35"/>
      <c r="EX234" s="35"/>
      <c r="EY234" s="35"/>
      <c r="EZ234" s="35"/>
      <c r="FA234" s="35"/>
      <c r="FB234" s="35"/>
      <c r="FC234" s="35"/>
      <c r="FD234" s="35"/>
      <c r="FE234" s="35"/>
      <c r="FF234" s="35"/>
      <c r="FG234" s="35"/>
      <c r="FH234" s="35"/>
      <c r="FI234" s="35"/>
      <c r="FJ234" s="35"/>
      <c r="FK234" s="35"/>
      <c r="FL234" s="35"/>
      <c r="FM234" s="35"/>
      <c r="FN234" s="35"/>
      <c r="FO234" s="35"/>
      <c r="FP234" s="35"/>
      <c r="FQ234" s="35"/>
      <c r="FR234" s="35"/>
      <c r="FS234" s="35"/>
      <c r="FT234" s="35"/>
      <c r="FU234" s="35"/>
      <c r="FV234" s="35"/>
      <c r="FW234" s="35"/>
      <c r="FX234" s="35"/>
      <c r="FY234" s="35"/>
      <c r="FZ234" s="35"/>
      <c r="GA234" s="35"/>
      <c r="GB234" s="35"/>
      <c r="GC234" s="35"/>
      <c r="GD234" s="35"/>
      <c r="GE234" s="35"/>
      <c r="GF234" s="35"/>
      <c r="GG234" s="35"/>
      <c r="GH234" s="35"/>
      <c r="GI234" s="35"/>
      <c r="GJ234" s="35"/>
      <c r="GK234" s="35"/>
      <c r="GL234" s="35"/>
      <c r="GM234" s="35"/>
      <c r="GN234" s="35"/>
      <c r="GO234" s="35"/>
      <c r="GP234" s="35"/>
      <c r="GQ234" s="35"/>
      <c r="GR234" s="35"/>
      <c r="GS234" s="35"/>
      <c r="GT234" s="35"/>
      <c r="GU234" s="35"/>
      <c r="GV234" s="35"/>
      <c r="GW234" s="35"/>
      <c r="GX234" s="35"/>
      <c r="GY234" s="35"/>
      <c r="GZ234" s="35"/>
      <c r="HA234" s="35"/>
      <c r="HB234" s="35"/>
      <c r="HC234" s="35"/>
      <c r="HD234" s="35"/>
      <c r="HE234" s="35"/>
      <c r="HF234" s="35"/>
      <c r="HG234" s="35"/>
      <c r="HH234" s="35"/>
      <c r="HI234" s="35"/>
      <c r="HJ234" s="35"/>
      <c r="HK234" s="35"/>
      <c r="HL234" s="35"/>
      <c r="HM234" s="35"/>
      <c r="HN234" s="35"/>
      <c r="HO234" s="35"/>
      <c r="HP234" s="35"/>
      <c r="HQ234" s="35"/>
      <c r="HR234" s="35"/>
      <c r="HS234" s="35"/>
      <c r="HT234" s="35"/>
      <c r="HU234" s="35"/>
      <c r="HV234" s="35"/>
      <c r="HW234" s="35"/>
      <c r="HX234" s="35"/>
      <c r="HY234" s="35"/>
      <c r="HZ234" s="35"/>
      <c r="IA234" s="35"/>
      <c r="IB234" s="35"/>
      <c r="IC234" s="35"/>
      <c r="ID234" s="35"/>
      <c r="IE234" s="35"/>
      <c r="IF234" s="35"/>
      <c r="IG234" s="35"/>
      <c r="IH234" s="35"/>
      <c r="II234" s="35"/>
      <c r="IJ234" s="35"/>
      <c r="IK234" s="35"/>
      <c r="IL234" s="35"/>
      <c r="IM234" s="35"/>
      <c r="IN234" s="35"/>
      <c r="IO234" s="35"/>
      <c r="IP234" s="35"/>
      <c r="IQ234" s="35"/>
      <c r="IR234" s="35"/>
      <c r="IS234" s="35"/>
      <c r="IT234" s="35"/>
      <c r="IU234" s="35"/>
    </row>
    <row r="235" spans="1:255" s="1" customFormat="1" ht="24.75" customHeight="1">
      <c r="A235" s="512"/>
      <c r="B235" s="513"/>
      <c r="C235" s="519" t="s">
        <v>356</v>
      </c>
      <c r="D235" s="519"/>
      <c r="E235" s="519"/>
      <c r="F235" s="519"/>
      <c r="G235" s="519"/>
      <c r="H235" s="519"/>
      <c r="I235" s="519"/>
      <c r="J235" s="519"/>
      <c r="K235" s="519"/>
      <c r="L235" s="519"/>
      <c r="M235" s="519"/>
      <c r="N235" s="178">
        <v>574</v>
      </c>
      <c r="O235" s="182" t="s">
        <v>6</v>
      </c>
      <c r="P235" s="500"/>
      <c r="Q235" s="501"/>
      <c r="R235" s="543"/>
      <c r="S235" s="767" t="s">
        <v>132</v>
      </c>
      <c r="T235" s="767"/>
      <c r="U235" s="767"/>
      <c r="V235" s="767"/>
      <c r="W235" s="767"/>
      <c r="X235" s="767"/>
      <c r="Y235" s="767"/>
      <c r="Z235" s="767"/>
      <c r="AA235" s="767"/>
      <c r="AB235" s="767"/>
      <c r="AC235" s="767"/>
      <c r="AD235" s="767"/>
      <c r="AE235" s="767"/>
      <c r="AF235" s="768"/>
      <c r="AG235" s="230">
        <v>806</v>
      </c>
      <c r="AH235" s="25" t="s">
        <v>6</v>
      </c>
      <c r="AI235" s="115"/>
      <c r="AJ235" s="116"/>
      <c r="AK235" s="41"/>
      <c r="AN235" s="227"/>
      <c r="AO235" s="35"/>
      <c r="AP235" s="35"/>
      <c r="AQ235" s="35"/>
      <c r="AR235" s="35"/>
      <c r="AS235" s="35"/>
      <c r="AT235" s="35"/>
      <c r="AU235" s="35"/>
      <c r="AV235" s="35"/>
      <c r="AW235" s="35"/>
      <c r="AX235" s="35"/>
      <c r="AY235" s="35"/>
      <c r="AZ235" s="35"/>
      <c r="BA235" s="35"/>
      <c r="BB235" s="35"/>
      <c r="BC235" s="35"/>
      <c r="BD235" s="35"/>
      <c r="BE235" s="35"/>
      <c r="BF235" s="35"/>
      <c r="BG235" s="35"/>
      <c r="BH235" s="35"/>
      <c r="BI235" s="35"/>
      <c r="BJ235" s="35"/>
      <c r="BK235" s="35"/>
      <c r="BL235" s="35"/>
      <c r="BM235" s="35"/>
      <c r="BN235" s="35"/>
      <c r="BO235" s="35"/>
      <c r="BP235" s="35"/>
      <c r="BQ235" s="35"/>
      <c r="BR235" s="35"/>
      <c r="BS235" s="35"/>
      <c r="BT235" s="35"/>
      <c r="BU235" s="35"/>
      <c r="BV235" s="35"/>
      <c r="BW235" s="35"/>
      <c r="BX235" s="35"/>
      <c r="BY235" s="35"/>
      <c r="BZ235" s="35"/>
      <c r="CA235" s="35"/>
      <c r="CB235" s="35"/>
      <c r="CC235" s="35"/>
      <c r="CD235" s="35"/>
      <c r="CE235" s="35"/>
      <c r="CF235" s="35"/>
      <c r="CG235" s="35"/>
      <c r="CH235" s="35"/>
      <c r="CI235" s="35"/>
      <c r="CJ235" s="35"/>
      <c r="CK235" s="35"/>
      <c r="CL235" s="35"/>
      <c r="CM235" s="35"/>
      <c r="CN235" s="35"/>
      <c r="CO235" s="35"/>
      <c r="CP235" s="35"/>
      <c r="CQ235" s="35"/>
      <c r="CR235" s="35"/>
      <c r="CS235" s="35"/>
      <c r="CT235" s="35"/>
      <c r="CU235" s="35"/>
      <c r="CV235" s="35"/>
      <c r="CW235" s="35"/>
      <c r="CX235" s="35"/>
      <c r="CY235" s="35"/>
      <c r="CZ235" s="35"/>
      <c r="DA235" s="35"/>
      <c r="DB235" s="35"/>
      <c r="DC235" s="35"/>
      <c r="DD235" s="35"/>
      <c r="DE235" s="35"/>
      <c r="DF235" s="35"/>
      <c r="DG235" s="35"/>
      <c r="DH235" s="35"/>
      <c r="DI235" s="35"/>
      <c r="DJ235" s="35"/>
      <c r="DK235" s="35"/>
      <c r="DL235" s="35"/>
      <c r="DM235" s="35"/>
      <c r="DN235" s="35"/>
      <c r="DO235" s="35"/>
      <c r="DP235" s="35"/>
      <c r="DQ235" s="35"/>
      <c r="DR235" s="35"/>
      <c r="DS235" s="35"/>
      <c r="DT235" s="35"/>
      <c r="DU235" s="35"/>
      <c r="DV235" s="35"/>
      <c r="DW235" s="35"/>
      <c r="DX235" s="35"/>
      <c r="DY235" s="35"/>
      <c r="DZ235" s="35"/>
      <c r="EA235" s="35"/>
      <c r="EB235" s="35"/>
      <c r="EC235" s="35"/>
      <c r="ED235" s="35"/>
      <c r="EE235" s="35"/>
      <c r="EF235" s="35"/>
      <c r="EG235" s="35"/>
      <c r="EH235" s="35"/>
      <c r="EI235" s="35"/>
      <c r="EJ235" s="35"/>
      <c r="EK235" s="35"/>
      <c r="EL235" s="35"/>
      <c r="EM235" s="35"/>
      <c r="EN235" s="35"/>
      <c r="EO235" s="35"/>
      <c r="EP235" s="35"/>
      <c r="EQ235" s="35"/>
      <c r="ER235" s="35"/>
      <c r="ES235" s="35"/>
      <c r="ET235" s="35"/>
      <c r="EU235" s="35"/>
      <c r="EV235" s="35"/>
      <c r="EW235" s="35"/>
      <c r="EX235" s="35"/>
      <c r="EY235" s="35"/>
      <c r="EZ235" s="35"/>
      <c r="FA235" s="35"/>
      <c r="FB235" s="35"/>
      <c r="FC235" s="35"/>
      <c r="FD235" s="35"/>
      <c r="FE235" s="35"/>
      <c r="FF235" s="35"/>
      <c r="FG235" s="35"/>
      <c r="FH235" s="35"/>
      <c r="FI235" s="35"/>
      <c r="FJ235" s="35"/>
      <c r="FK235" s="35"/>
      <c r="FL235" s="35"/>
      <c r="FM235" s="35"/>
      <c r="FN235" s="35"/>
      <c r="FO235" s="35"/>
      <c r="FP235" s="35"/>
      <c r="FQ235" s="35"/>
      <c r="FR235" s="35"/>
      <c r="FS235" s="35"/>
      <c r="FT235" s="35"/>
      <c r="FU235" s="35"/>
      <c r="FV235" s="35"/>
      <c r="FW235" s="35"/>
      <c r="FX235" s="35"/>
      <c r="FY235" s="35"/>
      <c r="FZ235" s="35"/>
      <c r="GA235" s="35"/>
      <c r="GB235" s="35"/>
      <c r="GC235" s="35"/>
      <c r="GD235" s="35"/>
      <c r="GE235" s="35"/>
      <c r="GF235" s="35"/>
      <c r="GG235" s="35"/>
      <c r="GH235" s="35"/>
      <c r="GI235" s="35"/>
      <c r="GJ235" s="35"/>
      <c r="GK235" s="35"/>
      <c r="GL235" s="35"/>
      <c r="GM235" s="35"/>
      <c r="GN235" s="35"/>
      <c r="GO235" s="35"/>
      <c r="GP235" s="35"/>
      <c r="GQ235" s="35"/>
      <c r="GR235" s="35"/>
      <c r="GS235" s="35"/>
      <c r="GT235" s="35"/>
      <c r="GU235" s="35"/>
      <c r="GV235" s="35"/>
      <c r="GW235" s="35"/>
      <c r="GX235" s="35"/>
      <c r="GY235" s="35"/>
      <c r="GZ235" s="35"/>
      <c r="HA235" s="35"/>
      <c r="HB235" s="35"/>
      <c r="HC235" s="35"/>
      <c r="HD235" s="35"/>
      <c r="HE235" s="35"/>
      <c r="HF235" s="35"/>
      <c r="HG235" s="35"/>
      <c r="HH235" s="35"/>
      <c r="HI235" s="35"/>
      <c r="HJ235" s="35"/>
      <c r="HK235" s="35"/>
      <c r="HL235" s="35"/>
      <c r="HM235" s="35"/>
      <c r="HN235" s="35"/>
      <c r="HO235" s="35"/>
      <c r="HP235" s="35"/>
      <c r="HQ235" s="35"/>
      <c r="HR235" s="35"/>
      <c r="HS235" s="35"/>
      <c r="HT235" s="35"/>
      <c r="HU235" s="35"/>
      <c r="HV235" s="35"/>
      <c r="HW235" s="35"/>
      <c r="HX235" s="35"/>
      <c r="HY235" s="35"/>
      <c r="HZ235" s="35"/>
      <c r="IA235" s="35"/>
      <c r="IB235" s="35"/>
      <c r="IC235" s="35"/>
      <c r="ID235" s="35"/>
      <c r="IE235" s="35"/>
      <c r="IF235" s="35"/>
      <c r="IG235" s="35"/>
      <c r="IH235" s="35"/>
      <c r="II235" s="35"/>
      <c r="IJ235" s="35"/>
      <c r="IK235" s="35"/>
      <c r="IL235" s="35"/>
      <c r="IM235" s="35"/>
      <c r="IN235" s="35"/>
      <c r="IO235" s="35"/>
      <c r="IP235" s="35"/>
      <c r="IQ235" s="35"/>
      <c r="IR235" s="35"/>
      <c r="IS235" s="35"/>
      <c r="IT235" s="35"/>
      <c r="IU235" s="35"/>
    </row>
    <row r="236" spans="1:255" s="1" customFormat="1" ht="26.25" customHeight="1">
      <c r="A236" s="512"/>
      <c r="B236" s="513"/>
      <c r="C236" s="519" t="s">
        <v>453</v>
      </c>
      <c r="D236" s="519"/>
      <c r="E236" s="519"/>
      <c r="F236" s="519"/>
      <c r="G236" s="519"/>
      <c r="H236" s="519"/>
      <c r="I236" s="519"/>
      <c r="J236" s="519"/>
      <c r="K236" s="519"/>
      <c r="L236" s="519"/>
      <c r="M236" s="519"/>
      <c r="N236" s="178">
        <v>575</v>
      </c>
      <c r="O236" s="182" t="s">
        <v>6</v>
      </c>
      <c r="P236" s="500"/>
      <c r="Q236" s="501"/>
      <c r="R236" s="543"/>
      <c r="S236" s="767" t="s">
        <v>134</v>
      </c>
      <c r="T236" s="767"/>
      <c r="U236" s="767"/>
      <c r="V236" s="767"/>
      <c r="W236" s="767"/>
      <c r="X236" s="767"/>
      <c r="Y236" s="767"/>
      <c r="Z236" s="767"/>
      <c r="AA236" s="767"/>
      <c r="AB236" s="767"/>
      <c r="AC236" s="767"/>
      <c r="AD236" s="767"/>
      <c r="AE236" s="767"/>
      <c r="AF236" s="768"/>
      <c r="AG236" s="228">
        <v>807</v>
      </c>
      <c r="AH236" s="25" t="s">
        <v>6</v>
      </c>
      <c r="AI236" s="115"/>
      <c r="AJ236" s="116"/>
      <c r="AK236" s="41"/>
      <c r="AN236" s="227"/>
      <c r="AO236" s="35"/>
      <c r="AP236" s="35"/>
      <c r="AQ236" s="35"/>
      <c r="AR236" s="35"/>
      <c r="AS236" s="35"/>
      <c r="AT236" s="35"/>
      <c r="AU236" s="35"/>
      <c r="AV236" s="35"/>
      <c r="AW236" s="35"/>
      <c r="AX236" s="35"/>
      <c r="AY236" s="35"/>
      <c r="AZ236" s="35"/>
      <c r="BA236" s="35"/>
      <c r="BB236" s="35"/>
      <c r="BC236" s="35"/>
      <c r="BD236" s="35"/>
      <c r="BE236" s="35"/>
      <c r="BF236" s="35"/>
      <c r="BG236" s="35"/>
      <c r="BH236" s="35"/>
      <c r="BI236" s="35"/>
      <c r="BJ236" s="35"/>
      <c r="BK236" s="35"/>
      <c r="BL236" s="35"/>
      <c r="BM236" s="35"/>
      <c r="BN236" s="35"/>
      <c r="BO236" s="35"/>
      <c r="BP236" s="35"/>
      <c r="BQ236" s="35"/>
      <c r="BR236" s="35"/>
      <c r="BS236" s="35"/>
      <c r="BT236" s="35"/>
      <c r="BU236" s="35"/>
      <c r="BV236" s="35"/>
      <c r="BW236" s="35"/>
      <c r="BX236" s="35"/>
      <c r="BY236" s="35"/>
      <c r="BZ236" s="35"/>
      <c r="CA236" s="35"/>
      <c r="CB236" s="35"/>
      <c r="CC236" s="35"/>
      <c r="CD236" s="35"/>
      <c r="CE236" s="35"/>
      <c r="CF236" s="35"/>
      <c r="CG236" s="35"/>
      <c r="CH236" s="35"/>
      <c r="CI236" s="35"/>
      <c r="CJ236" s="35"/>
      <c r="CK236" s="35"/>
      <c r="CL236" s="35"/>
      <c r="CM236" s="35"/>
      <c r="CN236" s="35"/>
      <c r="CO236" s="35"/>
      <c r="CP236" s="35"/>
      <c r="CQ236" s="35"/>
      <c r="CR236" s="35"/>
      <c r="CS236" s="35"/>
      <c r="CT236" s="35"/>
      <c r="CU236" s="35"/>
      <c r="CV236" s="35"/>
      <c r="CW236" s="35"/>
      <c r="CX236" s="35"/>
      <c r="CY236" s="35"/>
      <c r="CZ236" s="35"/>
      <c r="DA236" s="35"/>
      <c r="DB236" s="35"/>
      <c r="DC236" s="35"/>
      <c r="DD236" s="35"/>
      <c r="DE236" s="35"/>
      <c r="DF236" s="35"/>
      <c r="DG236" s="35"/>
      <c r="DH236" s="35"/>
      <c r="DI236" s="35"/>
      <c r="DJ236" s="35"/>
      <c r="DK236" s="35"/>
      <c r="DL236" s="35"/>
      <c r="DM236" s="35"/>
      <c r="DN236" s="35"/>
      <c r="DO236" s="35"/>
      <c r="DP236" s="35"/>
      <c r="DQ236" s="35"/>
      <c r="DR236" s="35"/>
      <c r="DS236" s="35"/>
      <c r="DT236" s="35"/>
      <c r="DU236" s="35"/>
      <c r="DV236" s="35"/>
      <c r="DW236" s="35"/>
      <c r="DX236" s="35"/>
      <c r="DY236" s="35"/>
      <c r="DZ236" s="35"/>
      <c r="EA236" s="35"/>
      <c r="EB236" s="35"/>
      <c r="EC236" s="35"/>
      <c r="ED236" s="35"/>
      <c r="EE236" s="35"/>
      <c r="EF236" s="35"/>
      <c r="EG236" s="35"/>
      <c r="EH236" s="35"/>
      <c r="EI236" s="35"/>
      <c r="EJ236" s="35"/>
      <c r="EK236" s="35"/>
      <c r="EL236" s="35"/>
      <c r="EM236" s="35"/>
      <c r="EN236" s="35"/>
      <c r="EO236" s="35"/>
      <c r="EP236" s="35"/>
      <c r="EQ236" s="35"/>
      <c r="ER236" s="35"/>
      <c r="ES236" s="35"/>
      <c r="ET236" s="35"/>
      <c r="EU236" s="35"/>
      <c r="EV236" s="35"/>
      <c r="EW236" s="35"/>
      <c r="EX236" s="35"/>
      <c r="EY236" s="35"/>
      <c r="EZ236" s="35"/>
      <c r="FA236" s="35"/>
      <c r="FB236" s="35"/>
      <c r="FC236" s="35"/>
      <c r="FD236" s="35"/>
      <c r="FE236" s="35"/>
      <c r="FF236" s="35"/>
      <c r="FG236" s="35"/>
      <c r="FH236" s="35"/>
      <c r="FI236" s="35"/>
      <c r="FJ236" s="35"/>
      <c r="FK236" s="35"/>
      <c r="FL236" s="35"/>
      <c r="FM236" s="35"/>
      <c r="FN236" s="35"/>
      <c r="FO236" s="35"/>
      <c r="FP236" s="35"/>
      <c r="FQ236" s="35"/>
      <c r="FR236" s="35"/>
      <c r="FS236" s="35"/>
      <c r="FT236" s="35"/>
      <c r="FU236" s="35"/>
      <c r="FV236" s="35"/>
      <c r="FW236" s="35"/>
      <c r="FX236" s="35"/>
      <c r="FY236" s="35"/>
      <c r="FZ236" s="35"/>
      <c r="GA236" s="35"/>
      <c r="GB236" s="35"/>
      <c r="GC236" s="35"/>
      <c r="GD236" s="35"/>
      <c r="GE236" s="35"/>
      <c r="GF236" s="35"/>
      <c r="GG236" s="35"/>
      <c r="GH236" s="35"/>
      <c r="GI236" s="35"/>
      <c r="GJ236" s="35"/>
      <c r="GK236" s="35"/>
      <c r="GL236" s="35"/>
      <c r="GM236" s="35"/>
      <c r="GN236" s="35"/>
      <c r="GO236" s="35"/>
      <c r="GP236" s="35"/>
      <c r="GQ236" s="35"/>
      <c r="GR236" s="35"/>
      <c r="GS236" s="35"/>
      <c r="GT236" s="35"/>
      <c r="GU236" s="35"/>
      <c r="GV236" s="35"/>
      <c r="GW236" s="35"/>
      <c r="GX236" s="35"/>
      <c r="GY236" s="35"/>
      <c r="GZ236" s="35"/>
      <c r="HA236" s="35"/>
      <c r="HB236" s="35"/>
      <c r="HC236" s="35"/>
      <c r="HD236" s="35"/>
      <c r="HE236" s="35"/>
      <c r="HF236" s="35"/>
      <c r="HG236" s="35"/>
      <c r="HH236" s="35"/>
      <c r="HI236" s="35"/>
      <c r="HJ236" s="35"/>
      <c r="HK236" s="35"/>
      <c r="HL236" s="35"/>
      <c r="HM236" s="35"/>
      <c r="HN236" s="35"/>
      <c r="HO236" s="35"/>
      <c r="HP236" s="35"/>
      <c r="HQ236" s="35"/>
      <c r="HR236" s="35"/>
      <c r="HS236" s="35"/>
      <c r="HT236" s="35"/>
      <c r="HU236" s="35"/>
      <c r="HV236" s="35"/>
      <c r="HW236" s="35"/>
      <c r="HX236" s="35"/>
      <c r="HY236" s="35"/>
      <c r="HZ236" s="35"/>
      <c r="IA236" s="35"/>
      <c r="IB236" s="35"/>
      <c r="IC236" s="35"/>
      <c r="ID236" s="35"/>
      <c r="IE236" s="35"/>
      <c r="IF236" s="35"/>
      <c r="IG236" s="35"/>
      <c r="IH236" s="35"/>
      <c r="II236" s="35"/>
      <c r="IJ236" s="35"/>
      <c r="IK236" s="35"/>
      <c r="IL236" s="35"/>
      <c r="IM236" s="35"/>
      <c r="IN236" s="35"/>
      <c r="IO236" s="35"/>
      <c r="IP236" s="35"/>
      <c r="IQ236" s="35"/>
      <c r="IR236" s="35"/>
      <c r="IS236" s="35"/>
      <c r="IT236" s="35"/>
      <c r="IU236" s="35"/>
    </row>
    <row r="237" spans="1:255" s="1" customFormat="1" ht="26.25" customHeight="1">
      <c r="A237" s="512" t="s">
        <v>454</v>
      </c>
      <c r="B237" s="513"/>
      <c r="C237" s="671" t="s">
        <v>273</v>
      </c>
      <c r="D237" s="671"/>
      <c r="E237" s="671"/>
      <c r="F237" s="671"/>
      <c r="G237" s="671"/>
      <c r="H237" s="671"/>
      <c r="I237" s="671"/>
      <c r="J237" s="671"/>
      <c r="K237" s="671"/>
      <c r="L237" s="671"/>
      <c r="M237" s="671"/>
      <c r="N237" s="178">
        <v>576</v>
      </c>
      <c r="O237" s="182" t="s">
        <v>6</v>
      </c>
      <c r="P237" s="500"/>
      <c r="Q237" s="501"/>
      <c r="R237" s="543"/>
      <c r="S237" s="767" t="s">
        <v>455</v>
      </c>
      <c r="T237" s="767"/>
      <c r="U237" s="767"/>
      <c r="V237" s="767"/>
      <c r="W237" s="767"/>
      <c r="X237" s="767"/>
      <c r="Y237" s="767"/>
      <c r="Z237" s="767"/>
      <c r="AA237" s="767"/>
      <c r="AB237" s="767"/>
      <c r="AC237" s="767"/>
      <c r="AD237" s="767"/>
      <c r="AE237" s="767"/>
      <c r="AF237" s="768"/>
      <c r="AG237" s="230">
        <v>808</v>
      </c>
      <c r="AH237" s="25" t="s">
        <v>6</v>
      </c>
      <c r="AI237" s="115"/>
      <c r="AJ237" s="116"/>
      <c r="AK237" s="41"/>
      <c r="AN237" s="227"/>
      <c r="AO237" s="35"/>
      <c r="AP237" s="35"/>
      <c r="AQ237" s="35"/>
      <c r="AR237" s="35"/>
      <c r="AS237" s="35"/>
      <c r="AT237" s="35"/>
      <c r="AU237" s="35"/>
      <c r="AV237" s="35"/>
      <c r="AW237" s="35"/>
      <c r="AX237" s="35"/>
      <c r="AY237" s="35"/>
      <c r="AZ237" s="35"/>
      <c r="BA237" s="35"/>
      <c r="BB237" s="35"/>
      <c r="BC237" s="35"/>
      <c r="BD237" s="35"/>
      <c r="BE237" s="35"/>
      <c r="BF237" s="35"/>
      <c r="BG237" s="35"/>
      <c r="BH237" s="35"/>
      <c r="BI237" s="35"/>
      <c r="BJ237" s="35"/>
      <c r="BK237" s="35"/>
      <c r="BL237" s="35"/>
      <c r="BM237" s="35"/>
      <c r="BN237" s="35"/>
      <c r="BO237" s="35"/>
      <c r="BP237" s="35"/>
      <c r="BQ237" s="35"/>
      <c r="BR237" s="35"/>
      <c r="BS237" s="35"/>
      <c r="BT237" s="35"/>
      <c r="BU237" s="35"/>
      <c r="BV237" s="35"/>
      <c r="BW237" s="35"/>
      <c r="BX237" s="35"/>
      <c r="BY237" s="35"/>
      <c r="BZ237" s="35"/>
      <c r="CA237" s="35"/>
      <c r="CB237" s="35"/>
      <c r="CC237" s="35"/>
      <c r="CD237" s="35"/>
      <c r="CE237" s="35"/>
      <c r="CF237" s="35"/>
      <c r="CG237" s="35"/>
      <c r="CH237" s="35"/>
      <c r="CI237" s="35"/>
      <c r="CJ237" s="35"/>
      <c r="CK237" s="35"/>
      <c r="CL237" s="35"/>
      <c r="CM237" s="35"/>
      <c r="CN237" s="35"/>
      <c r="CO237" s="35"/>
      <c r="CP237" s="35"/>
      <c r="CQ237" s="35"/>
      <c r="CR237" s="35"/>
      <c r="CS237" s="35"/>
      <c r="CT237" s="35"/>
      <c r="CU237" s="35"/>
      <c r="CV237" s="35"/>
      <c r="CW237" s="35"/>
      <c r="CX237" s="35"/>
      <c r="CY237" s="35"/>
      <c r="CZ237" s="35"/>
      <c r="DA237" s="35"/>
      <c r="DB237" s="35"/>
      <c r="DC237" s="35"/>
      <c r="DD237" s="35"/>
      <c r="DE237" s="35"/>
      <c r="DF237" s="35"/>
      <c r="DG237" s="35"/>
      <c r="DH237" s="35"/>
      <c r="DI237" s="35"/>
      <c r="DJ237" s="35"/>
      <c r="DK237" s="35"/>
      <c r="DL237" s="35"/>
      <c r="DM237" s="35"/>
      <c r="DN237" s="35"/>
      <c r="DO237" s="35"/>
      <c r="DP237" s="35"/>
      <c r="DQ237" s="35"/>
      <c r="DR237" s="35"/>
      <c r="DS237" s="35"/>
      <c r="DT237" s="35"/>
      <c r="DU237" s="35"/>
      <c r="DV237" s="35"/>
      <c r="DW237" s="35"/>
      <c r="DX237" s="35"/>
      <c r="DY237" s="35"/>
      <c r="DZ237" s="35"/>
      <c r="EA237" s="35"/>
      <c r="EB237" s="35"/>
      <c r="EC237" s="35"/>
      <c r="ED237" s="35"/>
      <c r="EE237" s="35"/>
      <c r="EF237" s="35"/>
      <c r="EG237" s="35"/>
      <c r="EH237" s="35"/>
      <c r="EI237" s="35"/>
      <c r="EJ237" s="35"/>
      <c r="EK237" s="35"/>
      <c r="EL237" s="35"/>
      <c r="EM237" s="35"/>
      <c r="EN237" s="35"/>
      <c r="EO237" s="35"/>
      <c r="EP237" s="35"/>
      <c r="EQ237" s="35"/>
      <c r="ER237" s="35"/>
      <c r="ES237" s="35"/>
      <c r="ET237" s="35"/>
      <c r="EU237" s="35"/>
      <c r="EV237" s="35"/>
      <c r="EW237" s="35"/>
      <c r="EX237" s="35"/>
      <c r="EY237" s="35"/>
      <c r="EZ237" s="35"/>
      <c r="FA237" s="35"/>
      <c r="FB237" s="35"/>
      <c r="FC237" s="35"/>
      <c r="FD237" s="35"/>
      <c r="FE237" s="35"/>
      <c r="FF237" s="35"/>
      <c r="FG237" s="35"/>
      <c r="FH237" s="35"/>
      <c r="FI237" s="35"/>
      <c r="FJ237" s="35"/>
      <c r="FK237" s="35"/>
      <c r="FL237" s="35"/>
      <c r="FM237" s="35"/>
      <c r="FN237" s="35"/>
      <c r="FO237" s="35"/>
      <c r="FP237" s="35"/>
      <c r="FQ237" s="35"/>
      <c r="FR237" s="35"/>
      <c r="FS237" s="35"/>
      <c r="FT237" s="35"/>
      <c r="FU237" s="35"/>
      <c r="FV237" s="35"/>
      <c r="FW237" s="35"/>
      <c r="FX237" s="35"/>
      <c r="FY237" s="35"/>
      <c r="FZ237" s="35"/>
      <c r="GA237" s="35"/>
      <c r="GB237" s="35"/>
      <c r="GC237" s="35"/>
      <c r="GD237" s="35"/>
      <c r="GE237" s="35"/>
      <c r="GF237" s="35"/>
      <c r="GG237" s="35"/>
      <c r="GH237" s="35"/>
      <c r="GI237" s="35"/>
      <c r="GJ237" s="35"/>
      <c r="GK237" s="35"/>
      <c r="GL237" s="35"/>
      <c r="GM237" s="35"/>
      <c r="GN237" s="35"/>
      <c r="GO237" s="35"/>
      <c r="GP237" s="35"/>
      <c r="GQ237" s="35"/>
      <c r="GR237" s="35"/>
      <c r="GS237" s="35"/>
      <c r="GT237" s="35"/>
      <c r="GU237" s="35"/>
      <c r="GV237" s="35"/>
      <c r="GW237" s="35"/>
      <c r="GX237" s="35"/>
      <c r="GY237" s="35"/>
      <c r="GZ237" s="35"/>
      <c r="HA237" s="35"/>
      <c r="HB237" s="35"/>
      <c r="HC237" s="35"/>
      <c r="HD237" s="35"/>
      <c r="HE237" s="35"/>
      <c r="HF237" s="35"/>
      <c r="HG237" s="35"/>
      <c r="HH237" s="35"/>
      <c r="HI237" s="35"/>
      <c r="HJ237" s="35"/>
      <c r="HK237" s="35"/>
      <c r="HL237" s="35"/>
      <c r="HM237" s="35"/>
      <c r="HN237" s="35"/>
      <c r="HO237" s="35"/>
      <c r="HP237" s="35"/>
      <c r="HQ237" s="35"/>
      <c r="HR237" s="35"/>
      <c r="HS237" s="35"/>
      <c r="HT237" s="35"/>
      <c r="HU237" s="35"/>
      <c r="HV237" s="35"/>
      <c r="HW237" s="35"/>
      <c r="HX237" s="35"/>
      <c r="HY237" s="35"/>
      <c r="HZ237" s="35"/>
      <c r="IA237" s="35"/>
      <c r="IB237" s="35"/>
      <c r="IC237" s="35"/>
      <c r="ID237" s="35"/>
      <c r="IE237" s="35"/>
      <c r="IF237" s="35"/>
      <c r="IG237" s="35"/>
      <c r="IH237" s="35"/>
      <c r="II237" s="35"/>
      <c r="IJ237" s="35"/>
      <c r="IK237" s="35"/>
      <c r="IL237" s="35"/>
      <c r="IM237" s="35"/>
      <c r="IN237" s="35"/>
      <c r="IO237" s="35"/>
      <c r="IP237" s="35"/>
      <c r="IQ237" s="35"/>
      <c r="IR237" s="35"/>
      <c r="IS237" s="35"/>
      <c r="IT237" s="35"/>
      <c r="IU237" s="35"/>
    </row>
    <row r="238" spans="1:255" s="1" customFormat="1" ht="26.25" customHeight="1">
      <c r="A238" s="512"/>
      <c r="B238" s="513"/>
      <c r="C238" s="671" t="s">
        <v>419</v>
      </c>
      <c r="D238" s="671"/>
      <c r="E238" s="671"/>
      <c r="F238" s="671"/>
      <c r="G238" s="671"/>
      <c r="H238" s="671"/>
      <c r="I238" s="671"/>
      <c r="J238" s="671"/>
      <c r="K238" s="671"/>
      <c r="L238" s="671"/>
      <c r="M238" s="671"/>
      <c r="N238" s="178">
        <v>577</v>
      </c>
      <c r="O238" s="182" t="s">
        <v>6</v>
      </c>
      <c r="P238" s="500"/>
      <c r="Q238" s="501"/>
      <c r="R238" s="543"/>
      <c r="S238" s="456" t="s">
        <v>456</v>
      </c>
      <c r="T238" s="456"/>
      <c r="U238" s="456"/>
      <c r="V238" s="456"/>
      <c r="W238" s="456"/>
      <c r="X238" s="456"/>
      <c r="Y238" s="456"/>
      <c r="Z238" s="456"/>
      <c r="AA238" s="456"/>
      <c r="AB238" s="456"/>
      <c r="AC238" s="456"/>
      <c r="AD238" s="456"/>
      <c r="AE238" s="456"/>
      <c r="AF238" s="457"/>
      <c r="AG238" s="228">
        <v>809</v>
      </c>
      <c r="AH238" s="25" t="s">
        <v>6</v>
      </c>
      <c r="AI238" s="115"/>
      <c r="AJ238" s="116"/>
      <c r="AK238" s="41"/>
      <c r="AN238" s="227"/>
      <c r="AO238" s="35"/>
      <c r="AP238" s="35"/>
      <c r="AQ238" s="35"/>
      <c r="AR238" s="35"/>
      <c r="AS238" s="35"/>
      <c r="AT238" s="35"/>
      <c r="AU238" s="35"/>
      <c r="AV238" s="35"/>
      <c r="AW238" s="35"/>
      <c r="AX238" s="35"/>
      <c r="AY238" s="35"/>
      <c r="AZ238" s="35"/>
      <c r="BA238" s="35"/>
      <c r="BB238" s="35"/>
      <c r="BC238" s="35"/>
      <c r="BD238" s="35"/>
      <c r="BE238" s="35"/>
      <c r="BF238" s="35"/>
      <c r="BG238" s="35"/>
      <c r="BH238" s="35"/>
      <c r="BI238" s="35"/>
      <c r="BJ238" s="35"/>
      <c r="BK238" s="35"/>
      <c r="BL238" s="35"/>
      <c r="BM238" s="35"/>
      <c r="BN238" s="35"/>
      <c r="BO238" s="35"/>
      <c r="BP238" s="35"/>
      <c r="BQ238" s="35"/>
      <c r="BR238" s="35"/>
      <c r="BS238" s="35"/>
      <c r="BT238" s="35"/>
      <c r="BU238" s="35"/>
      <c r="BV238" s="35"/>
      <c r="BW238" s="35"/>
      <c r="BX238" s="35"/>
      <c r="BY238" s="35"/>
      <c r="BZ238" s="35"/>
      <c r="CA238" s="35"/>
      <c r="CB238" s="35"/>
      <c r="CC238" s="35"/>
      <c r="CD238" s="35"/>
      <c r="CE238" s="35"/>
      <c r="CF238" s="35"/>
      <c r="CG238" s="35"/>
      <c r="CH238" s="35"/>
      <c r="CI238" s="35"/>
      <c r="CJ238" s="35"/>
      <c r="CK238" s="35"/>
      <c r="CL238" s="35"/>
      <c r="CM238" s="35"/>
      <c r="CN238" s="35"/>
      <c r="CO238" s="35"/>
      <c r="CP238" s="35"/>
      <c r="CQ238" s="35"/>
      <c r="CR238" s="35"/>
      <c r="CS238" s="35"/>
      <c r="CT238" s="35"/>
      <c r="CU238" s="35"/>
      <c r="CV238" s="35"/>
      <c r="CW238" s="35"/>
      <c r="CX238" s="35"/>
      <c r="CY238" s="35"/>
      <c r="CZ238" s="35"/>
      <c r="DA238" s="35"/>
      <c r="DB238" s="35"/>
      <c r="DC238" s="35"/>
      <c r="DD238" s="35"/>
      <c r="DE238" s="35"/>
      <c r="DF238" s="35"/>
      <c r="DG238" s="35"/>
      <c r="DH238" s="35"/>
      <c r="DI238" s="35"/>
      <c r="DJ238" s="35"/>
      <c r="DK238" s="35"/>
      <c r="DL238" s="35"/>
      <c r="DM238" s="35"/>
      <c r="DN238" s="35"/>
      <c r="DO238" s="35"/>
      <c r="DP238" s="35"/>
      <c r="DQ238" s="35"/>
      <c r="DR238" s="35"/>
      <c r="DS238" s="35"/>
      <c r="DT238" s="35"/>
      <c r="DU238" s="35"/>
      <c r="DV238" s="35"/>
      <c r="DW238" s="35"/>
      <c r="DX238" s="35"/>
      <c r="DY238" s="35"/>
      <c r="DZ238" s="35"/>
      <c r="EA238" s="35"/>
      <c r="EB238" s="35"/>
      <c r="EC238" s="35"/>
      <c r="ED238" s="35"/>
      <c r="EE238" s="35"/>
      <c r="EF238" s="35"/>
      <c r="EG238" s="35"/>
      <c r="EH238" s="35"/>
      <c r="EI238" s="35"/>
      <c r="EJ238" s="35"/>
      <c r="EK238" s="35"/>
      <c r="EL238" s="35"/>
      <c r="EM238" s="35"/>
      <c r="EN238" s="35"/>
      <c r="EO238" s="35"/>
      <c r="EP238" s="35"/>
      <c r="EQ238" s="35"/>
      <c r="ER238" s="35"/>
      <c r="ES238" s="35"/>
      <c r="ET238" s="35"/>
      <c r="EU238" s="35"/>
      <c r="EV238" s="35"/>
      <c r="EW238" s="35"/>
      <c r="EX238" s="35"/>
      <c r="EY238" s="35"/>
      <c r="EZ238" s="35"/>
      <c r="FA238" s="35"/>
      <c r="FB238" s="35"/>
      <c r="FC238" s="35"/>
      <c r="FD238" s="35"/>
      <c r="FE238" s="35"/>
      <c r="FF238" s="35"/>
      <c r="FG238" s="35"/>
      <c r="FH238" s="35"/>
      <c r="FI238" s="35"/>
      <c r="FJ238" s="35"/>
      <c r="FK238" s="35"/>
      <c r="FL238" s="35"/>
      <c r="FM238" s="35"/>
      <c r="FN238" s="35"/>
      <c r="FO238" s="35"/>
      <c r="FP238" s="35"/>
      <c r="FQ238" s="35"/>
      <c r="FR238" s="35"/>
      <c r="FS238" s="35"/>
      <c r="FT238" s="35"/>
      <c r="FU238" s="35"/>
      <c r="FV238" s="35"/>
      <c r="FW238" s="35"/>
      <c r="FX238" s="35"/>
      <c r="FY238" s="35"/>
      <c r="FZ238" s="35"/>
      <c r="GA238" s="35"/>
      <c r="GB238" s="35"/>
      <c r="GC238" s="35"/>
      <c r="GD238" s="35"/>
      <c r="GE238" s="35"/>
      <c r="GF238" s="35"/>
      <c r="GG238" s="35"/>
      <c r="GH238" s="35"/>
      <c r="GI238" s="35"/>
      <c r="GJ238" s="35"/>
      <c r="GK238" s="35"/>
      <c r="GL238" s="35"/>
      <c r="GM238" s="35"/>
      <c r="GN238" s="35"/>
      <c r="GO238" s="35"/>
      <c r="GP238" s="35"/>
      <c r="GQ238" s="35"/>
      <c r="GR238" s="35"/>
      <c r="GS238" s="35"/>
      <c r="GT238" s="35"/>
      <c r="GU238" s="35"/>
      <c r="GV238" s="35"/>
      <c r="GW238" s="35"/>
      <c r="GX238" s="35"/>
      <c r="GY238" s="35"/>
      <c r="GZ238" s="35"/>
      <c r="HA238" s="35"/>
      <c r="HB238" s="35"/>
      <c r="HC238" s="35"/>
      <c r="HD238" s="35"/>
      <c r="HE238" s="35"/>
      <c r="HF238" s="35"/>
      <c r="HG238" s="35"/>
      <c r="HH238" s="35"/>
      <c r="HI238" s="35"/>
      <c r="HJ238" s="35"/>
      <c r="HK238" s="35"/>
      <c r="HL238" s="35"/>
      <c r="HM238" s="35"/>
      <c r="HN238" s="35"/>
      <c r="HO238" s="35"/>
      <c r="HP238" s="35"/>
      <c r="HQ238" s="35"/>
      <c r="HR238" s="35"/>
      <c r="HS238" s="35"/>
      <c r="HT238" s="35"/>
      <c r="HU238" s="35"/>
      <c r="HV238" s="35"/>
      <c r="HW238" s="35"/>
      <c r="HX238" s="35"/>
      <c r="HY238" s="35"/>
      <c r="HZ238" s="35"/>
      <c r="IA238" s="35"/>
      <c r="IB238" s="35"/>
      <c r="IC238" s="35"/>
      <c r="ID238" s="35"/>
      <c r="IE238" s="35"/>
      <c r="IF238" s="35"/>
      <c r="IG238" s="35"/>
      <c r="IH238" s="35"/>
      <c r="II238" s="35"/>
      <c r="IJ238" s="35"/>
      <c r="IK238" s="35"/>
      <c r="IL238" s="35"/>
      <c r="IM238" s="35"/>
      <c r="IN238" s="35"/>
      <c r="IO238" s="35"/>
      <c r="IP238" s="35"/>
      <c r="IQ238" s="35"/>
      <c r="IR238" s="35"/>
      <c r="IS238" s="35"/>
      <c r="IT238" s="35"/>
      <c r="IU238" s="35"/>
    </row>
    <row r="239" spans="1:255" s="1" customFormat="1" ht="26.25" customHeight="1">
      <c r="A239" s="512"/>
      <c r="B239" s="513"/>
      <c r="C239" s="671" t="s">
        <v>277</v>
      </c>
      <c r="D239" s="671"/>
      <c r="E239" s="671"/>
      <c r="F239" s="671"/>
      <c r="G239" s="671"/>
      <c r="H239" s="671"/>
      <c r="I239" s="671"/>
      <c r="J239" s="671"/>
      <c r="K239" s="671"/>
      <c r="L239" s="671"/>
      <c r="M239" s="671"/>
      <c r="N239" s="178">
        <v>578</v>
      </c>
      <c r="O239" s="182" t="s">
        <v>6</v>
      </c>
      <c r="P239" s="500"/>
      <c r="Q239" s="501"/>
      <c r="R239" s="543"/>
      <c r="S239" s="767" t="s">
        <v>457</v>
      </c>
      <c r="T239" s="767"/>
      <c r="U239" s="767"/>
      <c r="V239" s="767"/>
      <c r="W239" s="767"/>
      <c r="X239" s="767"/>
      <c r="Y239" s="767"/>
      <c r="Z239" s="767"/>
      <c r="AA239" s="767"/>
      <c r="AB239" s="767"/>
      <c r="AC239" s="767"/>
      <c r="AD239" s="767"/>
      <c r="AE239" s="767"/>
      <c r="AF239" s="768"/>
      <c r="AG239" s="230">
        <v>810</v>
      </c>
      <c r="AH239" s="42" t="s">
        <v>221</v>
      </c>
      <c r="AI239" s="115"/>
      <c r="AJ239" s="116"/>
      <c r="AK239" s="41"/>
      <c r="AN239" s="227"/>
      <c r="AO239" s="35"/>
      <c r="AP239" s="35"/>
      <c r="AQ239" s="35"/>
      <c r="AR239" s="35"/>
      <c r="AS239" s="35"/>
      <c r="AT239" s="35"/>
      <c r="AU239" s="35"/>
      <c r="AV239" s="35"/>
      <c r="AW239" s="35"/>
      <c r="AX239" s="35"/>
      <c r="AY239" s="35"/>
      <c r="AZ239" s="35"/>
      <c r="BA239" s="35"/>
      <c r="BB239" s="35"/>
      <c r="BC239" s="35"/>
      <c r="BD239" s="35"/>
      <c r="BE239" s="35"/>
      <c r="BF239" s="35"/>
      <c r="BG239" s="35"/>
      <c r="BH239" s="35"/>
      <c r="BI239" s="35"/>
      <c r="BJ239" s="35"/>
      <c r="BK239" s="35"/>
      <c r="BL239" s="35"/>
      <c r="BM239" s="35"/>
      <c r="BN239" s="35"/>
      <c r="BO239" s="35"/>
      <c r="BP239" s="35"/>
      <c r="BQ239" s="35"/>
      <c r="BR239" s="35"/>
      <c r="BS239" s="35"/>
      <c r="BT239" s="35"/>
      <c r="BU239" s="35"/>
      <c r="BV239" s="35"/>
      <c r="BW239" s="35"/>
      <c r="BX239" s="35"/>
      <c r="BY239" s="35"/>
      <c r="BZ239" s="35"/>
      <c r="CA239" s="35"/>
      <c r="CB239" s="35"/>
      <c r="CC239" s="35"/>
      <c r="CD239" s="35"/>
      <c r="CE239" s="35"/>
      <c r="CF239" s="35"/>
      <c r="CG239" s="35"/>
      <c r="CH239" s="35"/>
      <c r="CI239" s="35"/>
      <c r="CJ239" s="35"/>
      <c r="CK239" s="35"/>
      <c r="CL239" s="35"/>
      <c r="CM239" s="35"/>
      <c r="CN239" s="35"/>
      <c r="CO239" s="35"/>
      <c r="CP239" s="35"/>
      <c r="CQ239" s="35"/>
      <c r="CR239" s="35"/>
      <c r="CS239" s="35"/>
      <c r="CT239" s="35"/>
      <c r="CU239" s="35"/>
      <c r="CV239" s="35"/>
      <c r="CW239" s="35"/>
      <c r="CX239" s="35"/>
      <c r="CY239" s="35"/>
      <c r="CZ239" s="35"/>
      <c r="DA239" s="35"/>
      <c r="DB239" s="35"/>
      <c r="DC239" s="35"/>
      <c r="DD239" s="35"/>
      <c r="DE239" s="35"/>
      <c r="DF239" s="35"/>
      <c r="DG239" s="35"/>
      <c r="DH239" s="35"/>
      <c r="DI239" s="35"/>
      <c r="DJ239" s="35"/>
      <c r="DK239" s="35"/>
      <c r="DL239" s="35"/>
      <c r="DM239" s="35"/>
      <c r="DN239" s="35"/>
      <c r="DO239" s="35"/>
      <c r="DP239" s="35"/>
      <c r="DQ239" s="35"/>
      <c r="DR239" s="35"/>
      <c r="DS239" s="35"/>
      <c r="DT239" s="35"/>
      <c r="DU239" s="35"/>
      <c r="DV239" s="35"/>
      <c r="DW239" s="35"/>
      <c r="DX239" s="35"/>
      <c r="DY239" s="35"/>
      <c r="DZ239" s="35"/>
      <c r="EA239" s="35"/>
      <c r="EB239" s="35"/>
      <c r="EC239" s="35"/>
      <c r="ED239" s="35"/>
      <c r="EE239" s="35"/>
      <c r="EF239" s="35"/>
      <c r="EG239" s="35"/>
      <c r="EH239" s="35"/>
      <c r="EI239" s="35"/>
      <c r="EJ239" s="35"/>
      <c r="EK239" s="35"/>
      <c r="EL239" s="35"/>
      <c r="EM239" s="35"/>
      <c r="EN239" s="35"/>
      <c r="EO239" s="35"/>
      <c r="EP239" s="35"/>
      <c r="EQ239" s="35"/>
      <c r="ER239" s="35"/>
      <c r="ES239" s="35"/>
      <c r="ET239" s="35"/>
      <c r="EU239" s="35"/>
      <c r="EV239" s="35"/>
      <c r="EW239" s="35"/>
      <c r="EX239" s="35"/>
      <c r="EY239" s="35"/>
      <c r="EZ239" s="35"/>
      <c r="FA239" s="35"/>
      <c r="FB239" s="35"/>
      <c r="FC239" s="35"/>
      <c r="FD239" s="35"/>
      <c r="FE239" s="35"/>
      <c r="FF239" s="35"/>
      <c r="FG239" s="35"/>
      <c r="FH239" s="35"/>
      <c r="FI239" s="35"/>
      <c r="FJ239" s="35"/>
      <c r="FK239" s="35"/>
      <c r="FL239" s="35"/>
      <c r="FM239" s="35"/>
      <c r="FN239" s="35"/>
      <c r="FO239" s="35"/>
      <c r="FP239" s="35"/>
      <c r="FQ239" s="35"/>
      <c r="FR239" s="35"/>
      <c r="FS239" s="35"/>
      <c r="FT239" s="35"/>
      <c r="FU239" s="35"/>
      <c r="FV239" s="35"/>
      <c r="FW239" s="35"/>
      <c r="FX239" s="35"/>
      <c r="FY239" s="35"/>
      <c r="FZ239" s="35"/>
      <c r="GA239" s="35"/>
      <c r="GB239" s="35"/>
      <c r="GC239" s="35"/>
      <c r="GD239" s="35"/>
      <c r="GE239" s="35"/>
      <c r="GF239" s="35"/>
      <c r="GG239" s="35"/>
      <c r="GH239" s="35"/>
      <c r="GI239" s="35"/>
      <c r="GJ239" s="35"/>
      <c r="GK239" s="35"/>
      <c r="GL239" s="35"/>
      <c r="GM239" s="35"/>
      <c r="GN239" s="35"/>
      <c r="GO239" s="35"/>
      <c r="GP239" s="35"/>
      <c r="GQ239" s="35"/>
      <c r="GR239" s="35"/>
      <c r="GS239" s="35"/>
      <c r="GT239" s="35"/>
      <c r="GU239" s="35"/>
      <c r="GV239" s="35"/>
      <c r="GW239" s="35"/>
      <c r="GX239" s="35"/>
      <c r="GY239" s="35"/>
      <c r="GZ239" s="35"/>
      <c r="HA239" s="35"/>
      <c r="HB239" s="35"/>
      <c r="HC239" s="35"/>
      <c r="HD239" s="35"/>
      <c r="HE239" s="35"/>
      <c r="HF239" s="35"/>
      <c r="HG239" s="35"/>
      <c r="HH239" s="35"/>
      <c r="HI239" s="35"/>
      <c r="HJ239" s="35"/>
      <c r="HK239" s="35"/>
      <c r="HL239" s="35"/>
      <c r="HM239" s="35"/>
      <c r="HN239" s="35"/>
      <c r="HO239" s="35"/>
      <c r="HP239" s="35"/>
      <c r="HQ239" s="35"/>
      <c r="HR239" s="35"/>
      <c r="HS239" s="35"/>
      <c r="HT239" s="35"/>
      <c r="HU239" s="35"/>
      <c r="HV239" s="35"/>
      <c r="HW239" s="35"/>
      <c r="HX239" s="35"/>
      <c r="HY239" s="35"/>
      <c r="HZ239" s="35"/>
      <c r="IA239" s="35"/>
      <c r="IB239" s="35"/>
      <c r="IC239" s="35"/>
      <c r="ID239" s="35"/>
      <c r="IE239" s="35"/>
      <c r="IF239" s="35"/>
      <c r="IG239" s="35"/>
      <c r="IH239" s="35"/>
      <c r="II239" s="35"/>
      <c r="IJ239" s="35"/>
      <c r="IK239" s="35"/>
      <c r="IL239" s="35"/>
      <c r="IM239" s="35"/>
      <c r="IN239" s="35"/>
      <c r="IO239" s="35"/>
      <c r="IP239" s="35"/>
      <c r="IQ239" s="35"/>
      <c r="IR239" s="35"/>
      <c r="IS239" s="35"/>
      <c r="IT239" s="35"/>
      <c r="IU239" s="35"/>
    </row>
    <row r="240" spans="1:255" s="1" customFormat="1" ht="26.25" customHeight="1">
      <c r="A240" s="512"/>
      <c r="B240" s="513"/>
      <c r="C240" s="671" t="s">
        <v>279</v>
      </c>
      <c r="D240" s="671"/>
      <c r="E240" s="671"/>
      <c r="F240" s="671"/>
      <c r="G240" s="671"/>
      <c r="H240" s="671"/>
      <c r="I240" s="671"/>
      <c r="J240" s="671"/>
      <c r="K240" s="671"/>
      <c r="L240" s="671"/>
      <c r="M240" s="671"/>
      <c r="N240" s="178">
        <v>579</v>
      </c>
      <c r="O240" s="182" t="s">
        <v>6</v>
      </c>
      <c r="P240" s="500"/>
      <c r="Q240" s="501"/>
      <c r="R240" s="543"/>
      <c r="S240" s="767" t="s">
        <v>123</v>
      </c>
      <c r="T240" s="767"/>
      <c r="U240" s="767"/>
      <c r="V240" s="767"/>
      <c r="W240" s="767"/>
      <c r="X240" s="767"/>
      <c r="Y240" s="767"/>
      <c r="Z240" s="767"/>
      <c r="AA240" s="767"/>
      <c r="AB240" s="767"/>
      <c r="AC240" s="767"/>
      <c r="AD240" s="767"/>
      <c r="AE240" s="767"/>
      <c r="AF240" s="768"/>
      <c r="AG240" s="228">
        <v>811</v>
      </c>
      <c r="AH240" s="25" t="s">
        <v>6</v>
      </c>
      <c r="AI240" s="115"/>
      <c r="AJ240" s="116"/>
      <c r="AK240" s="41"/>
      <c r="AN240" s="227"/>
      <c r="AO240" s="35"/>
      <c r="AP240" s="35"/>
      <c r="AQ240" s="35"/>
      <c r="AR240" s="35"/>
      <c r="AS240" s="35"/>
      <c r="AT240" s="35"/>
      <c r="AU240" s="35"/>
      <c r="AV240" s="35"/>
      <c r="AW240" s="35"/>
      <c r="AX240" s="35"/>
      <c r="AY240" s="35"/>
      <c r="AZ240" s="35"/>
      <c r="BA240" s="35"/>
      <c r="BB240" s="35"/>
      <c r="BC240" s="35"/>
      <c r="BD240" s="35"/>
      <c r="BE240" s="35"/>
      <c r="BF240" s="35"/>
      <c r="BG240" s="35"/>
      <c r="BH240" s="35"/>
      <c r="BI240" s="35"/>
      <c r="BJ240" s="35"/>
      <c r="BK240" s="35"/>
      <c r="BL240" s="35"/>
      <c r="BM240" s="35"/>
      <c r="BN240" s="35"/>
      <c r="BO240" s="35"/>
      <c r="BP240" s="35"/>
      <c r="BQ240" s="35"/>
      <c r="BR240" s="35"/>
      <c r="BS240" s="35"/>
      <c r="BT240" s="35"/>
      <c r="BU240" s="35"/>
      <c r="BV240" s="35"/>
      <c r="BW240" s="35"/>
      <c r="BX240" s="35"/>
      <c r="BY240" s="35"/>
      <c r="BZ240" s="35"/>
      <c r="CA240" s="35"/>
      <c r="CB240" s="35"/>
      <c r="CC240" s="35"/>
      <c r="CD240" s="35"/>
      <c r="CE240" s="35"/>
      <c r="CF240" s="35"/>
      <c r="CG240" s="35"/>
      <c r="CH240" s="35"/>
      <c r="CI240" s="35"/>
      <c r="CJ240" s="35"/>
      <c r="CK240" s="35"/>
      <c r="CL240" s="35"/>
      <c r="CM240" s="35"/>
      <c r="CN240" s="35"/>
      <c r="CO240" s="35"/>
      <c r="CP240" s="35"/>
      <c r="CQ240" s="35"/>
      <c r="CR240" s="35"/>
      <c r="CS240" s="35"/>
      <c r="CT240" s="35"/>
      <c r="CU240" s="35"/>
      <c r="CV240" s="35"/>
      <c r="CW240" s="35"/>
      <c r="CX240" s="35"/>
      <c r="CY240" s="35"/>
      <c r="CZ240" s="35"/>
      <c r="DA240" s="35"/>
      <c r="DB240" s="35"/>
      <c r="DC240" s="35"/>
      <c r="DD240" s="35"/>
      <c r="DE240" s="35"/>
      <c r="DF240" s="35"/>
      <c r="DG240" s="35"/>
      <c r="DH240" s="35"/>
      <c r="DI240" s="35"/>
      <c r="DJ240" s="35"/>
      <c r="DK240" s="35"/>
      <c r="DL240" s="35"/>
      <c r="DM240" s="35"/>
      <c r="DN240" s="35"/>
      <c r="DO240" s="35"/>
      <c r="DP240" s="35"/>
      <c r="DQ240" s="35"/>
      <c r="DR240" s="35"/>
      <c r="DS240" s="35"/>
      <c r="DT240" s="35"/>
      <c r="DU240" s="35"/>
      <c r="DV240" s="35"/>
      <c r="DW240" s="35"/>
      <c r="DX240" s="35"/>
      <c r="DY240" s="35"/>
      <c r="DZ240" s="35"/>
      <c r="EA240" s="35"/>
      <c r="EB240" s="35"/>
      <c r="EC240" s="35"/>
      <c r="ED240" s="35"/>
      <c r="EE240" s="35"/>
      <c r="EF240" s="35"/>
      <c r="EG240" s="35"/>
      <c r="EH240" s="35"/>
      <c r="EI240" s="35"/>
      <c r="EJ240" s="35"/>
      <c r="EK240" s="35"/>
      <c r="EL240" s="35"/>
      <c r="EM240" s="35"/>
      <c r="EN240" s="35"/>
      <c r="EO240" s="35"/>
      <c r="EP240" s="35"/>
      <c r="EQ240" s="35"/>
      <c r="ER240" s="35"/>
      <c r="ES240" s="35"/>
      <c r="ET240" s="35"/>
      <c r="EU240" s="35"/>
      <c r="EV240" s="35"/>
      <c r="EW240" s="35"/>
      <c r="EX240" s="35"/>
      <c r="EY240" s="35"/>
      <c r="EZ240" s="35"/>
      <c r="FA240" s="35"/>
      <c r="FB240" s="35"/>
      <c r="FC240" s="35"/>
      <c r="FD240" s="35"/>
      <c r="FE240" s="35"/>
      <c r="FF240" s="35"/>
      <c r="FG240" s="35"/>
      <c r="FH240" s="35"/>
      <c r="FI240" s="35"/>
      <c r="FJ240" s="35"/>
      <c r="FK240" s="35"/>
      <c r="FL240" s="35"/>
      <c r="FM240" s="35"/>
      <c r="FN240" s="35"/>
      <c r="FO240" s="35"/>
      <c r="FP240" s="35"/>
      <c r="FQ240" s="35"/>
      <c r="FR240" s="35"/>
      <c r="FS240" s="35"/>
      <c r="FT240" s="35"/>
      <c r="FU240" s="35"/>
      <c r="FV240" s="35"/>
      <c r="FW240" s="35"/>
      <c r="FX240" s="35"/>
      <c r="FY240" s="35"/>
      <c r="FZ240" s="35"/>
      <c r="GA240" s="35"/>
      <c r="GB240" s="35"/>
      <c r="GC240" s="35"/>
      <c r="GD240" s="35"/>
      <c r="GE240" s="35"/>
      <c r="GF240" s="35"/>
      <c r="GG240" s="35"/>
      <c r="GH240" s="35"/>
      <c r="GI240" s="35"/>
      <c r="GJ240" s="35"/>
      <c r="GK240" s="35"/>
      <c r="GL240" s="35"/>
      <c r="GM240" s="35"/>
      <c r="GN240" s="35"/>
      <c r="GO240" s="35"/>
      <c r="GP240" s="35"/>
      <c r="GQ240" s="35"/>
      <c r="GR240" s="35"/>
      <c r="GS240" s="35"/>
      <c r="GT240" s="35"/>
      <c r="GU240" s="35"/>
      <c r="GV240" s="35"/>
      <c r="GW240" s="35"/>
      <c r="GX240" s="35"/>
      <c r="GY240" s="35"/>
      <c r="GZ240" s="35"/>
      <c r="HA240" s="35"/>
      <c r="HB240" s="35"/>
      <c r="HC240" s="35"/>
      <c r="HD240" s="35"/>
      <c r="HE240" s="35"/>
      <c r="HF240" s="35"/>
      <c r="HG240" s="35"/>
      <c r="HH240" s="35"/>
      <c r="HI240" s="35"/>
      <c r="HJ240" s="35"/>
      <c r="HK240" s="35"/>
      <c r="HL240" s="35"/>
      <c r="HM240" s="35"/>
      <c r="HN240" s="35"/>
      <c r="HO240" s="35"/>
      <c r="HP240" s="35"/>
      <c r="HQ240" s="35"/>
      <c r="HR240" s="35"/>
      <c r="HS240" s="35"/>
      <c r="HT240" s="35"/>
      <c r="HU240" s="35"/>
      <c r="HV240" s="35"/>
      <c r="HW240" s="35"/>
      <c r="HX240" s="35"/>
      <c r="HY240" s="35"/>
      <c r="HZ240" s="35"/>
      <c r="IA240" s="35"/>
      <c r="IB240" s="35"/>
      <c r="IC240" s="35"/>
      <c r="ID240" s="35"/>
      <c r="IE240" s="35"/>
      <c r="IF240" s="35"/>
      <c r="IG240" s="35"/>
      <c r="IH240" s="35"/>
      <c r="II240" s="35"/>
      <c r="IJ240" s="35"/>
      <c r="IK240" s="35"/>
      <c r="IL240" s="35"/>
      <c r="IM240" s="35"/>
      <c r="IN240" s="35"/>
      <c r="IO240" s="35"/>
      <c r="IP240" s="35"/>
      <c r="IQ240" s="35"/>
      <c r="IR240" s="35"/>
      <c r="IS240" s="35"/>
      <c r="IT240" s="35"/>
      <c r="IU240" s="35"/>
    </row>
    <row r="241" spans="1:255" s="1" customFormat="1" ht="26.25" customHeight="1">
      <c r="A241" s="512"/>
      <c r="B241" s="513"/>
      <c r="C241" s="671" t="s">
        <v>281</v>
      </c>
      <c r="D241" s="671"/>
      <c r="E241" s="671"/>
      <c r="F241" s="671"/>
      <c r="G241" s="671"/>
      <c r="H241" s="671"/>
      <c r="I241" s="671"/>
      <c r="J241" s="671"/>
      <c r="K241" s="671"/>
      <c r="L241" s="671"/>
      <c r="M241" s="671"/>
      <c r="N241" s="178">
        <v>580</v>
      </c>
      <c r="O241" s="182" t="s">
        <v>6</v>
      </c>
      <c r="P241" s="500"/>
      <c r="Q241" s="501"/>
      <c r="R241" s="543"/>
      <c r="S241" s="782" t="s">
        <v>139</v>
      </c>
      <c r="T241" s="782"/>
      <c r="U241" s="782"/>
      <c r="V241" s="782"/>
      <c r="W241" s="782"/>
      <c r="X241" s="782"/>
      <c r="Y241" s="782"/>
      <c r="Z241" s="782"/>
      <c r="AA241" s="782"/>
      <c r="AB241" s="782"/>
      <c r="AC241" s="782"/>
      <c r="AD241" s="782"/>
      <c r="AE241" s="782"/>
      <c r="AF241" s="783"/>
      <c r="AG241" s="230">
        <v>812</v>
      </c>
      <c r="AH241" s="42" t="s">
        <v>221</v>
      </c>
      <c r="AI241" s="115"/>
      <c r="AJ241" s="116"/>
      <c r="AK241" s="41"/>
      <c r="AN241" s="227"/>
      <c r="AO241" s="35"/>
      <c r="AP241" s="35"/>
      <c r="AQ241" s="35"/>
      <c r="AR241" s="35"/>
      <c r="AS241" s="35"/>
      <c r="AT241" s="35"/>
      <c r="AU241" s="35"/>
      <c r="AV241" s="35"/>
      <c r="AW241" s="35"/>
      <c r="AX241" s="35"/>
      <c r="AY241" s="35"/>
      <c r="AZ241" s="35"/>
      <c r="BA241" s="35"/>
      <c r="BB241" s="35"/>
      <c r="BC241" s="35"/>
      <c r="BD241" s="35"/>
      <c r="BE241" s="35"/>
      <c r="BF241" s="35"/>
      <c r="BG241" s="35"/>
      <c r="BH241" s="35"/>
      <c r="BI241" s="35"/>
      <c r="BJ241" s="35"/>
      <c r="BK241" s="35"/>
      <c r="BL241" s="35"/>
      <c r="BM241" s="35"/>
      <c r="BN241" s="35"/>
      <c r="BO241" s="35"/>
      <c r="BP241" s="35"/>
      <c r="BQ241" s="35"/>
      <c r="BR241" s="35"/>
      <c r="BS241" s="35"/>
      <c r="BT241" s="35"/>
      <c r="BU241" s="35"/>
      <c r="BV241" s="35"/>
      <c r="BW241" s="35"/>
      <c r="BX241" s="35"/>
      <c r="BY241" s="35"/>
      <c r="BZ241" s="35"/>
      <c r="CA241" s="35"/>
      <c r="CB241" s="35"/>
      <c r="CC241" s="35"/>
      <c r="CD241" s="35"/>
      <c r="CE241" s="35"/>
      <c r="CF241" s="35"/>
      <c r="CG241" s="35"/>
      <c r="CH241" s="35"/>
      <c r="CI241" s="35"/>
      <c r="CJ241" s="35"/>
      <c r="CK241" s="35"/>
      <c r="CL241" s="35"/>
      <c r="CM241" s="35"/>
      <c r="CN241" s="35"/>
      <c r="CO241" s="35"/>
      <c r="CP241" s="35"/>
      <c r="CQ241" s="35"/>
      <c r="CR241" s="35"/>
      <c r="CS241" s="35"/>
      <c r="CT241" s="35"/>
      <c r="CU241" s="35"/>
      <c r="CV241" s="35"/>
      <c r="CW241" s="35"/>
      <c r="CX241" s="35"/>
      <c r="CY241" s="35"/>
      <c r="CZ241" s="35"/>
      <c r="DA241" s="35"/>
      <c r="DB241" s="35"/>
      <c r="DC241" s="35"/>
      <c r="DD241" s="35"/>
      <c r="DE241" s="35"/>
      <c r="DF241" s="35"/>
      <c r="DG241" s="35"/>
      <c r="DH241" s="35"/>
      <c r="DI241" s="35"/>
      <c r="DJ241" s="35"/>
      <c r="DK241" s="35"/>
      <c r="DL241" s="35"/>
      <c r="DM241" s="35"/>
      <c r="DN241" s="35"/>
      <c r="DO241" s="35"/>
      <c r="DP241" s="35"/>
      <c r="DQ241" s="35"/>
      <c r="DR241" s="35"/>
      <c r="DS241" s="35"/>
      <c r="DT241" s="35"/>
      <c r="DU241" s="35"/>
      <c r="DV241" s="35"/>
      <c r="DW241" s="35"/>
      <c r="DX241" s="35"/>
      <c r="DY241" s="35"/>
      <c r="DZ241" s="35"/>
      <c r="EA241" s="35"/>
      <c r="EB241" s="35"/>
      <c r="EC241" s="35"/>
      <c r="ED241" s="35"/>
      <c r="EE241" s="35"/>
      <c r="EF241" s="35"/>
      <c r="EG241" s="35"/>
      <c r="EH241" s="35"/>
      <c r="EI241" s="35"/>
      <c r="EJ241" s="35"/>
      <c r="EK241" s="35"/>
      <c r="EL241" s="35"/>
      <c r="EM241" s="35"/>
      <c r="EN241" s="35"/>
      <c r="EO241" s="35"/>
      <c r="EP241" s="35"/>
      <c r="EQ241" s="35"/>
      <c r="ER241" s="35"/>
      <c r="ES241" s="35"/>
      <c r="ET241" s="35"/>
      <c r="EU241" s="35"/>
      <c r="EV241" s="35"/>
      <c r="EW241" s="35"/>
      <c r="EX241" s="35"/>
      <c r="EY241" s="35"/>
      <c r="EZ241" s="35"/>
      <c r="FA241" s="35"/>
      <c r="FB241" s="35"/>
      <c r="FC241" s="35"/>
      <c r="FD241" s="35"/>
      <c r="FE241" s="35"/>
      <c r="FF241" s="35"/>
      <c r="FG241" s="35"/>
      <c r="FH241" s="35"/>
      <c r="FI241" s="35"/>
      <c r="FJ241" s="35"/>
      <c r="FK241" s="35"/>
      <c r="FL241" s="35"/>
      <c r="FM241" s="35"/>
      <c r="FN241" s="35"/>
      <c r="FO241" s="35"/>
      <c r="FP241" s="35"/>
      <c r="FQ241" s="35"/>
      <c r="FR241" s="35"/>
      <c r="FS241" s="35"/>
      <c r="FT241" s="35"/>
      <c r="FU241" s="35"/>
      <c r="FV241" s="35"/>
      <c r="FW241" s="35"/>
      <c r="FX241" s="35"/>
      <c r="FY241" s="35"/>
      <c r="FZ241" s="35"/>
      <c r="GA241" s="35"/>
      <c r="GB241" s="35"/>
      <c r="GC241" s="35"/>
      <c r="GD241" s="35"/>
      <c r="GE241" s="35"/>
      <c r="GF241" s="35"/>
      <c r="GG241" s="35"/>
      <c r="GH241" s="35"/>
      <c r="GI241" s="35"/>
      <c r="GJ241" s="35"/>
      <c r="GK241" s="35"/>
      <c r="GL241" s="35"/>
      <c r="GM241" s="35"/>
      <c r="GN241" s="35"/>
      <c r="GO241" s="35"/>
      <c r="GP241" s="35"/>
      <c r="GQ241" s="35"/>
      <c r="GR241" s="35"/>
      <c r="GS241" s="35"/>
      <c r="GT241" s="35"/>
      <c r="GU241" s="35"/>
      <c r="GV241" s="35"/>
      <c r="GW241" s="35"/>
      <c r="GX241" s="35"/>
      <c r="GY241" s="35"/>
      <c r="GZ241" s="35"/>
      <c r="HA241" s="35"/>
      <c r="HB241" s="35"/>
      <c r="HC241" s="35"/>
      <c r="HD241" s="35"/>
      <c r="HE241" s="35"/>
      <c r="HF241" s="35"/>
      <c r="HG241" s="35"/>
      <c r="HH241" s="35"/>
      <c r="HI241" s="35"/>
      <c r="HJ241" s="35"/>
      <c r="HK241" s="35"/>
      <c r="HL241" s="35"/>
      <c r="HM241" s="35"/>
      <c r="HN241" s="35"/>
      <c r="HO241" s="35"/>
      <c r="HP241" s="35"/>
      <c r="HQ241" s="35"/>
      <c r="HR241" s="35"/>
      <c r="HS241" s="35"/>
      <c r="HT241" s="35"/>
      <c r="HU241" s="35"/>
      <c r="HV241" s="35"/>
      <c r="HW241" s="35"/>
      <c r="HX241" s="35"/>
      <c r="HY241" s="35"/>
      <c r="HZ241" s="35"/>
      <c r="IA241" s="35"/>
      <c r="IB241" s="35"/>
      <c r="IC241" s="35"/>
      <c r="ID241" s="35"/>
      <c r="IE241" s="35"/>
      <c r="IF241" s="35"/>
      <c r="IG241" s="35"/>
      <c r="IH241" s="35"/>
      <c r="II241" s="35"/>
      <c r="IJ241" s="35"/>
      <c r="IK241" s="35"/>
      <c r="IL241" s="35"/>
      <c r="IM241" s="35"/>
      <c r="IN241" s="35"/>
      <c r="IO241" s="35"/>
      <c r="IP241" s="35"/>
      <c r="IQ241" s="35"/>
      <c r="IR241" s="35"/>
      <c r="IS241" s="35"/>
      <c r="IT241" s="35"/>
      <c r="IU241" s="35"/>
    </row>
    <row r="242" spans="1:255" s="1" customFormat="1" ht="26.25" customHeight="1" thickBot="1">
      <c r="A242" s="512"/>
      <c r="B242" s="513"/>
      <c r="C242" s="671" t="s">
        <v>284</v>
      </c>
      <c r="D242" s="671"/>
      <c r="E242" s="671"/>
      <c r="F242" s="671"/>
      <c r="G242" s="671"/>
      <c r="H242" s="671"/>
      <c r="I242" s="671"/>
      <c r="J242" s="671"/>
      <c r="K242" s="671"/>
      <c r="L242" s="671"/>
      <c r="M242" s="671"/>
      <c r="N242" s="178">
        <v>581</v>
      </c>
      <c r="O242" s="182" t="s">
        <v>6</v>
      </c>
      <c r="P242" s="500"/>
      <c r="Q242" s="501"/>
      <c r="R242" s="543"/>
      <c r="S242" s="780" t="s">
        <v>140</v>
      </c>
      <c r="T242" s="780"/>
      <c r="U242" s="780"/>
      <c r="V242" s="780"/>
      <c r="W242" s="780"/>
      <c r="X242" s="780"/>
      <c r="Y242" s="780"/>
      <c r="Z242" s="780"/>
      <c r="AA242" s="780"/>
      <c r="AB242" s="780"/>
      <c r="AC242" s="780"/>
      <c r="AD242" s="780"/>
      <c r="AE242" s="780"/>
      <c r="AF242" s="781"/>
      <c r="AG242" s="228">
        <v>813</v>
      </c>
      <c r="AH242" s="45" t="s">
        <v>6</v>
      </c>
      <c r="AI242" s="58"/>
      <c r="AJ242" s="59"/>
      <c r="AK242" s="60"/>
      <c r="AN242" s="35"/>
      <c r="AO242" s="35"/>
      <c r="AP242" s="35"/>
      <c r="AQ242" s="35"/>
      <c r="AR242" s="35"/>
      <c r="AS242" s="35"/>
      <c r="AT242" s="35"/>
      <c r="AU242" s="35"/>
      <c r="AV242" s="35"/>
      <c r="AW242" s="35"/>
      <c r="AX242" s="35"/>
      <c r="AY242" s="35"/>
      <c r="AZ242" s="35"/>
      <c r="BA242" s="35"/>
      <c r="BB242" s="35"/>
      <c r="BC242" s="35"/>
      <c r="BD242" s="35"/>
      <c r="BE242" s="35"/>
      <c r="BF242" s="35"/>
      <c r="BG242" s="35"/>
      <c r="BH242" s="35"/>
      <c r="BI242" s="35"/>
      <c r="BJ242" s="35"/>
      <c r="BK242" s="35"/>
      <c r="BL242" s="35"/>
      <c r="BM242" s="35"/>
      <c r="BN242" s="35"/>
      <c r="BO242" s="35"/>
      <c r="BP242" s="35"/>
      <c r="BQ242" s="35"/>
      <c r="BR242" s="35"/>
      <c r="BS242" s="35"/>
      <c r="BT242" s="35"/>
      <c r="BU242" s="35"/>
      <c r="BV242" s="35"/>
      <c r="BW242" s="35"/>
      <c r="BX242" s="35"/>
      <c r="BY242" s="35"/>
      <c r="BZ242" s="35"/>
      <c r="CA242" s="35"/>
      <c r="CB242" s="35"/>
      <c r="CC242" s="35"/>
      <c r="CD242" s="35"/>
      <c r="CE242" s="35"/>
      <c r="CF242" s="35"/>
      <c r="CG242" s="35"/>
      <c r="CH242" s="35"/>
      <c r="CI242" s="35"/>
      <c r="CJ242" s="35"/>
      <c r="CK242" s="35"/>
      <c r="CL242" s="35"/>
      <c r="CM242" s="35"/>
      <c r="CN242" s="35"/>
      <c r="CO242" s="35"/>
      <c r="CP242" s="35"/>
      <c r="CQ242" s="35"/>
      <c r="CR242" s="35"/>
      <c r="CS242" s="35"/>
      <c r="CT242" s="35"/>
      <c r="CU242" s="35"/>
      <c r="CV242" s="35"/>
      <c r="CW242" s="35"/>
      <c r="CX242" s="35"/>
      <c r="CY242" s="35"/>
      <c r="CZ242" s="35"/>
      <c r="DA242" s="35"/>
      <c r="DB242" s="35"/>
      <c r="DC242" s="35"/>
      <c r="DD242" s="35"/>
      <c r="DE242" s="35"/>
      <c r="DF242" s="35"/>
      <c r="DG242" s="35"/>
      <c r="DH242" s="35"/>
      <c r="DI242" s="35"/>
      <c r="DJ242" s="35"/>
      <c r="DK242" s="35"/>
      <c r="DL242" s="35"/>
      <c r="DM242" s="35"/>
      <c r="DN242" s="35"/>
      <c r="DO242" s="35"/>
      <c r="DP242" s="35"/>
      <c r="DQ242" s="35"/>
      <c r="DR242" s="35"/>
      <c r="DS242" s="35"/>
      <c r="DT242" s="35"/>
      <c r="DU242" s="35"/>
      <c r="DV242" s="35"/>
      <c r="DW242" s="35"/>
      <c r="DX242" s="35"/>
      <c r="DY242" s="35"/>
      <c r="DZ242" s="35"/>
      <c r="EA242" s="35"/>
      <c r="EB242" s="35"/>
      <c r="EC242" s="35"/>
      <c r="ED242" s="35"/>
      <c r="EE242" s="35"/>
      <c r="EF242" s="35"/>
      <c r="EG242" s="35"/>
      <c r="EH242" s="35"/>
      <c r="EI242" s="35"/>
      <c r="EJ242" s="35"/>
      <c r="EK242" s="35"/>
      <c r="EL242" s="35"/>
      <c r="EM242" s="35"/>
      <c r="EN242" s="35"/>
      <c r="EO242" s="35"/>
      <c r="EP242" s="35"/>
      <c r="EQ242" s="35"/>
      <c r="ER242" s="35"/>
      <c r="ES242" s="35"/>
      <c r="ET242" s="35"/>
      <c r="EU242" s="35"/>
      <c r="EV242" s="35"/>
      <c r="EW242" s="35"/>
      <c r="EX242" s="35"/>
      <c r="EY242" s="35"/>
      <c r="EZ242" s="35"/>
      <c r="FA242" s="35"/>
      <c r="FB242" s="35"/>
      <c r="FC242" s="35"/>
      <c r="FD242" s="35"/>
      <c r="FE242" s="35"/>
      <c r="FF242" s="35"/>
      <c r="FG242" s="35"/>
      <c r="FH242" s="35"/>
      <c r="FI242" s="35"/>
      <c r="FJ242" s="35"/>
      <c r="FK242" s="35"/>
      <c r="FL242" s="35"/>
      <c r="FM242" s="35"/>
      <c r="FN242" s="35"/>
      <c r="FO242" s="35"/>
      <c r="FP242" s="35"/>
      <c r="FQ242" s="35"/>
      <c r="FR242" s="35"/>
      <c r="FS242" s="35"/>
      <c r="FT242" s="35"/>
      <c r="FU242" s="35"/>
      <c r="FV242" s="35"/>
      <c r="FW242" s="35"/>
      <c r="FX242" s="35"/>
      <c r="FY242" s="35"/>
      <c r="FZ242" s="35"/>
      <c r="GA242" s="35"/>
      <c r="GB242" s="35"/>
      <c r="GC242" s="35"/>
      <c r="GD242" s="35"/>
      <c r="GE242" s="35"/>
      <c r="GF242" s="35"/>
      <c r="GG242" s="35"/>
      <c r="GH242" s="35"/>
      <c r="GI242" s="35"/>
      <c r="GJ242" s="35"/>
      <c r="GK242" s="35"/>
      <c r="GL242" s="35"/>
      <c r="GM242" s="35"/>
      <c r="GN242" s="35"/>
      <c r="GO242" s="35"/>
      <c r="GP242" s="35"/>
      <c r="GQ242" s="35"/>
      <c r="GR242" s="35"/>
      <c r="GS242" s="35"/>
      <c r="GT242" s="35"/>
      <c r="GU242" s="35"/>
      <c r="GV242" s="35"/>
      <c r="GW242" s="35"/>
      <c r="GX242" s="35"/>
      <c r="GY242" s="35"/>
      <c r="GZ242" s="35"/>
      <c r="HA242" s="35"/>
      <c r="HB242" s="35"/>
      <c r="HC242" s="35"/>
      <c r="HD242" s="35"/>
      <c r="HE242" s="35"/>
      <c r="HF242" s="35"/>
      <c r="HG242" s="35"/>
      <c r="HH242" s="35"/>
      <c r="HI242" s="35"/>
      <c r="HJ242" s="35"/>
      <c r="HK242" s="35"/>
      <c r="HL242" s="35"/>
      <c r="HM242" s="35"/>
      <c r="HN242" s="35"/>
      <c r="HO242" s="35"/>
      <c r="HP242" s="35"/>
      <c r="HQ242" s="35"/>
      <c r="HR242" s="35"/>
      <c r="HS242" s="35"/>
      <c r="HT242" s="35"/>
      <c r="HU242" s="35"/>
      <c r="HV242" s="35"/>
      <c r="HW242" s="35"/>
      <c r="HX242" s="35"/>
      <c r="HY242" s="35"/>
      <c r="HZ242" s="35"/>
      <c r="IA242" s="35"/>
      <c r="IB242" s="35"/>
      <c r="IC242" s="35"/>
      <c r="ID242" s="35"/>
      <c r="IE242" s="35"/>
      <c r="IF242" s="35"/>
      <c r="IG242" s="35"/>
      <c r="IH242" s="35"/>
      <c r="II242" s="35"/>
      <c r="IJ242" s="35"/>
      <c r="IK242" s="35"/>
      <c r="IL242" s="35"/>
      <c r="IM242" s="35"/>
      <c r="IN242" s="35"/>
      <c r="IO242" s="35"/>
      <c r="IP242" s="35"/>
      <c r="IQ242" s="35"/>
      <c r="IR242" s="35"/>
      <c r="IS242" s="35"/>
      <c r="IT242" s="35"/>
      <c r="IU242" s="35"/>
    </row>
    <row r="243" spans="1:255" s="1" customFormat="1" ht="29.25" customHeight="1" thickBot="1">
      <c r="A243" s="512"/>
      <c r="B243" s="513"/>
      <c r="C243" s="671" t="s">
        <v>286</v>
      </c>
      <c r="D243" s="671"/>
      <c r="E243" s="671"/>
      <c r="F243" s="671"/>
      <c r="G243" s="671"/>
      <c r="H243" s="671"/>
      <c r="I243" s="671"/>
      <c r="J243" s="671"/>
      <c r="K243" s="671"/>
      <c r="L243" s="671"/>
      <c r="M243" s="671"/>
      <c r="N243" s="178">
        <v>582</v>
      </c>
      <c r="O243" s="182" t="s">
        <v>6</v>
      </c>
      <c r="P243" s="500"/>
      <c r="Q243" s="501"/>
      <c r="R243" s="543"/>
      <c r="S243" s="775" t="s">
        <v>458</v>
      </c>
      <c r="T243" s="775"/>
      <c r="U243" s="775"/>
      <c r="V243" s="775"/>
      <c r="W243" s="775"/>
      <c r="X243" s="775"/>
      <c r="Y243" s="775"/>
      <c r="Z243" s="775"/>
      <c r="AA243" s="775"/>
      <c r="AB243" s="775"/>
      <c r="AC243" s="775"/>
      <c r="AD243" s="775"/>
      <c r="AE243" s="775"/>
      <c r="AF243" s="775"/>
      <c r="AG243" s="775"/>
      <c r="AH243" s="775"/>
      <c r="AI243" s="775"/>
      <c r="AJ243" s="775"/>
      <c r="AK243" s="776"/>
      <c r="AN243" s="35"/>
      <c r="AO243" s="35"/>
      <c r="AP243" s="35"/>
      <c r="AQ243" s="35"/>
      <c r="AR243" s="35"/>
      <c r="AS243" s="35"/>
      <c r="AT243" s="35"/>
      <c r="AU243" s="35"/>
      <c r="AV243" s="35"/>
      <c r="AW243" s="35"/>
      <c r="AX243" s="35"/>
      <c r="AY243" s="35"/>
      <c r="AZ243" s="35"/>
      <c r="BA243" s="35"/>
      <c r="BB243" s="35"/>
      <c r="BC243" s="35"/>
      <c r="BD243" s="35"/>
      <c r="BE243" s="35"/>
      <c r="BF243" s="35"/>
      <c r="BG243" s="35"/>
      <c r="BH243" s="35"/>
      <c r="BI243" s="35"/>
      <c r="BJ243" s="35"/>
      <c r="BK243" s="35"/>
      <c r="BL243" s="35"/>
      <c r="BM243" s="35"/>
      <c r="BN243" s="35"/>
      <c r="BO243" s="35"/>
      <c r="BP243" s="35"/>
      <c r="BQ243" s="35"/>
      <c r="BR243" s="35"/>
      <c r="BS243" s="35"/>
      <c r="BT243" s="35"/>
      <c r="BU243" s="35"/>
      <c r="BV243" s="35"/>
      <c r="BW243" s="35"/>
      <c r="BX243" s="35"/>
      <c r="BY243" s="35"/>
      <c r="BZ243" s="35"/>
      <c r="CA243" s="35"/>
      <c r="CB243" s="35"/>
      <c r="CC243" s="35"/>
      <c r="CD243" s="35"/>
      <c r="CE243" s="35"/>
      <c r="CF243" s="35"/>
      <c r="CG243" s="35"/>
      <c r="CH243" s="35"/>
      <c r="CI243" s="35"/>
      <c r="CJ243" s="35"/>
      <c r="CK243" s="35"/>
      <c r="CL243" s="35"/>
      <c r="CM243" s="35"/>
      <c r="CN243" s="35"/>
      <c r="CO243" s="35"/>
      <c r="CP243" s="35"/>
      <c r="CQ243" s="35"/>
      <c r="CR243" s="35"/>
      <c r="CS243" s="35"/>
      <c r="CT243" s="35"/>
      <c r="CU243" s="35"/>
      <c r="CV243" s="35"/>
      <c r="CW243" s="35"/>
      <c r="CX243" s="35"/>
      <c r="CY243" s="35"/>
      <c r="CZ243" s="35"/>
      <c r="DA243" s="35"/>
      <c r="DB243" s="35"/>
      <c r="DC243" s="35"/>
      <c r="DD243" s="35"/>
      <c r="DE243" s="35"/>
      <c r="DF243" s="35"/>
      <c r="DG243" s="35"/>
      <c r="DH243" s="35"/>
      <c r="DI243" s="35"/>
      <c r="DJ243" s="35"/>
      <c r="DK243" s="35"/>
      <c r="DL243" s="35"/>
      <c r="DM243" s="35"/>
      <c r="DN243" s="35"/>
      <c r="DO243" s="35"/>
      <c r="DP243" s="35"/>
      <c r="DQ243" s="35"/>
      <c r="DR243" s="35"/>
      <c r="DS243" s="35"/>
      <c r="DT243" s="35"/>
      <c r="DU243" s="35"/>
      <c r="DV243" s="35"/>
      <c r="DW243" s="35"/>
      <c r="DX243" s="35"/>
      <c r="DY243" s="35"/>
      <c r="DZ243" s="35"/>
      <c r="EA243" s="35"/>
      <c r="EB243" s="35"/>
      <c r="EC243" s="35"/>
      <c r="ED243" s="35"/>
      <c r="EE243" s="35"/>
      <c r="EF243" s="35"/>
      <c r="EG243" s="35"/>
      <c r="EH243" s="35"/>
      <c r="EI243" s="35"/>
      <c r="EJ243" s="35"/>
      <c r="EK243" s="35"/>
      <c r="EL243" s="35"/>
      <c r="EM243" s="35"/>
      <c r="EN243" s="35"/>
      <c r="EO243" s="35"/>
      <c r="EP243" s="35"/>
      <c r="EQ243" s="35"/>
      <c r="ER243" s="35"/>
      <c r="ES243" s="35"/>
      <c r="ET243" s="35"/>
      <c r="EU243" s="35"/>
      <c r="EV243" s="35"/>
      <c r="EW243" s="35"/>
      <c r="EX243" s="35"/>
      <c r="EY243" s="35"/>
      <c r="EZ243" s="35"/>
      <c r="FA243" s="35"/>
      <c r="FB243" s="35"/>
      <c r="FC243" s="35"/>
      <c r="FD243" s="35"/>
      <c r="FE243" s="35"/>
      <c r="FF243" s="35"/>
      <c r="FG243" s="35"/>
      <c r="FH243" s="35"/>
      <c r="FI243" s="35"/>
      <c r="FJ243" s="35"/>
      <c r="FK243" s="35"/>
      <c r="FL243" s="35"/>
      <c r="FM243" s="35"/>
      <c r="FN243" s="35"/>
      <c r="FO243" s="35"/>
      <c r="FP243" s="35"/>
      <c r="FQ243" s="35"/>
      <c r="FR243" s="35"/>
      <c r="FS243" s="35"/>
      <c r="FT243" s="35"/>
      <c r="FU243" s="35"/>
      <c r="FV243" s="35"/>
      <c r="FW243" s="35"/>
      <c r="FX243" s="35"/>
      <c r="FY243" s="35"/>
      <c r="FZ243" s="35"/>
      <c r="GA243" s="35"/>
      <c r="GB243" s="35"/>
      <c r="GC243" s="35"/>
      <c r="GD243" s="35"/>
      <c r="GE243" s="35"/>
      <c r="GF243" s="35"/>
      <c r="GG243" s="35"/>
      <c r="GH243" s="35"/>
      <c r="GI243" s="35"/>
      <c r="GJ243" s="35"/>
      <c r="GK243" s="35"/>
      <c r="GL243" s="35"/>
      <c r="GM243" s="35"/>
      <c r="GN243" s="35"/>
      <c r="GO243" s="35"/>
      <c r="GP243" s="35"/>
      <c r="GQ243" s="35"/>
      <c r="GR243" s="35"/>
      <c r="GS243" s="35"/>
      <c r="GT243" s="35"/>
      <c r="GU243" s="35"/>
      <c r="GV243" s="35"/>
      <c r="GW243" s="35"/>
      <c r="GX243" s="35"/>
      <c r="GY243" s="35"/>
      <c r="GZ243" s="35"/>
      <c r="HA243" s="35"/>
      <c r="HB243" s="35"/>
      <c r="HC243" s="35"/>
      <c r="HD243" s="35"/>
      <c r="HE243" s="35"/>
      <c r="HF243" s="35"/>
      <c r="HG243" s="35"/>
      <c r="HH243" s="35"/>
      <c r="HI243" s="35"/>
      <c r="HJ243" s="35"/>
      <c r="HK243" s="35"/>
      <c r="HL243" s="35"/>
      <c r="HM243" s="35"/>
      <c r="HN243" s="35"/>
      <c r="HO243" s="35"/>
      <c r="HP243" s="35"/>
      <c r="HQ243" s="35"/>
      <c r="HR243" s="35"/>
      <c r="HS243" s="35"/>
      <c r="HT243" s="35"/>
      <c r="HU243" s="35"/>
      <c r="HV243" s="35"/>
      <c r="HW243" s="35"/>
      <c r="HX243" s="35"/>
      <c r="HY243" s="35"/>
      <c r="HZ243" s="35"/>
      <c r="IA243" s="35"/>
      <c r="IB243" s="35"/>
      <c r="IC243" s="35"/>
      <c r="ID243" s="35"/>
      <c r="IE243" s="35"/>
      <c r="IF243" s="35"/>
      <c r="IG243" s="35"/>
      <c r="IH243" s="35"/>
      <c r="II243" s="35"/>
      <c r="IJ243" s="35"/>
      <c r="IK243" s="35"/>
      <c r="IL243" s="35"/>
      <c r="IM243" s="35"/>
      <c r="IN243" s="35"/>
      <c r="IO243" s="35"/>
      <c r="IP243" s="35"/>
      <c r="IQ243" s="35"/>
      <c r="IR243" s="35"/>
      <c r="IS243" s="35"/>
      <c r="IT243" s="35"/>
      <c r="IU243" s="35"/>
    </row>
    <row r="244" spans="1:255" s="1" customFormat="1" ht="30" customHeight="1" thickBot="1">
      <c r="A244" s="512"/>
      <c r="B244" s="513"/>
      <c r="C244" s="671" t="s">
        <v>104</v>
      </c>
      <c r="D244" s="671"/>
      <c r="E244" s="671"/>
      <c r="F244" s="671"/>
      <c r="G244" s="671"/>
      <c r="H244" s="671"/>
      <c r="I244" s="671"/>
      <c r="J244" s="671"/>
      <c r="K244" s="671"/>
      <c r="L244" s="671"/>
      <c r="M244" s="671"/>
      <c r="N244" s="178">
        <v>583</v>
      </c>
      <c r="O244" s="182" t="s">
        <v>6</v>
      </c>
      <c r="P244" s="500"/>
      <c r="Q244" s="501"/>
      <c r="R244" s="543"/>
      <c r="S244" s="231"/>
      <c r="T244" s="231"/>
      <c r="U244" s="231"/>
      <c r="V244" s="231"/>
      <c r="W244" s="231"/>
      <c r="X244" s="231"/>
      <c r="Y244" s="231"/>
      <c r="Z244" s="231"/>
      <c r="AA244" s="231"/>
      <c r="AB244" s="774" t="s">
        <v>459</v>
      </c>
      <c r="AC244" s="775"/>
      <c r="AD244" s="775"/>
      <c r="AE244" s="775"/>
      <c r="AF244" s="776"/>
      <c r="AG244" s="774" t="s">
        <v>460</v>
      </c>
      <c r="AH244" s="775"/>
      <c r="AI244" s="775"/>
      <c r="AJ244" s="775"/>
      <c r="AK244" s="776"/>
    </row>
    <row r="245" spans="1:255" s="1" customFormat="1" ht="30" customHeight="1">
      <c r="A245" s="516" t="s">
        <v>422</v>
      </c>
      <c r="B245" s="505"/>
      <c r="C245" s="671" t="s">
        <v>136</v>
      </c>
      <c r="D245" s="671"/>
      <c r="E245" s="671"/>
      <c r="F245" s="671"/>
      <c r="G245" s="671"/>
      <c r="H245" s="671"/>
      <c r="I245" s="671"/>
      <c r="J245" s="671"/>
      <c r="K245" s="671"/>
      <c r="L245" s="671"/>
      <c r="M245" s="671"/>
      <c r="N245" s="178">
        <v>584</v>
      </c>
      <c r="O245" s="182" t="s">
        <v>6</v>
      </c>
      <c r="P245" s="500"/>
      <c r="Q245" s="501"/>
      <c r="R245" s="501"/>
      <c r="S245" s="777" t="s">
        <v>461</v>
      </c>
      <c r="T245" s="541"/>
      <c r="U245" s="541"/>
      <c r="V245" s="541"/>
      <c r="W245" s="541"/>
      <c r="X245" s="541"/>
      <c r="Y245" s="541"/>
      <c r="Z245" s="541"/>
      <c r="AA245" s="541"/>
      <c r="AB245" s="173">
        <v>814</v>
      </c>
      <c r="AC245" s="174" t="s">
        <v>6</v>
      </c>
      <c r="AD245" s="778"/>
      <c r="AE245" s="778"/>
      <c r="AF245" s="778"/>
      <c r="AG245" s="173">
        <v>815</v>
      </c>
      <c r="AH245" s="174" t="s">
        <v>221</v>
      </c>
      <c r="AI245" s="778"/>
      <c r="AJ245" s="778"/>
      <c r="AK245" s="779"/>
    </row>
    <row r="246" spans="1:255" s="1" customFormat="1" ht="33.75" customHeight="1">
      <c r="A246" s="516"/>
      <c r="B246" s="505"/>
      <c r="C246" s="671" t="s">
        <v>424</v>
      </c>
      <c r="D246" s="671"/>
      <c r="E246" s="671"/>
      <c r="F246" s="671"/>
      <c r="G246" s="671"/>
      <c r="H246" s="671"/>
      <c r="I246" s="671"/>
      <c r="J246" s="671"/>
      <c r="K246" s="671"/>
      <c r="L246" s="671"/>
      <c r="M246" s="671"/>
      <c r="N246" s="178">
        <v>585</v>
      </c>
      <c r="O246" s="182" t="s">
        <v>6</v>
      </c>
      <c r="P246" s="756"/>
      <c r="Q246" s="756"/>
      <c r="R246" s="532"/>
      <c r="S246" s="535" t="s">
        <v>462</v>
      </c>
      <c r="T246" s="519"/>
      <c r="U246" s="519"/>
      <c r="V246" s="519"/>
      <c r="W246" s="519"/>
      <c r="X246" s="519"/>
      <c r="Y246" s="519"/>
      <c r="Z246" s="519"/>
      <c r="AA246" s="519"/>
      <c r="AB246" s="178">
        <v>816</v>
      </c>
      <c r="AC246" s="52" t="s">
        <v>6</v>
      </c>
      <c r="AD246" s="784"/>
      <c r="AE246" s="784"/>
      <c r="AF246" s="784"/>
      <c r="AG246" s="178">
        <v>817</v>
      </c>
      <c r="AH246" s="52" t="s">
        <v>221</v>
      </c>
      <c r="AI246" s="784"/>
      <c r="AJ246" s="784"/>
      <c r="AK246" s="785"/>
      <c r="AL246" s="35"/>
      <c r="AM246" s="35"/>
      <c r="AN246" s="35"/>
    </row>
    <row r="247" spans="1:255" s="1" customFormat="1" ht="31.5" customHeight="1">
      <c r="A247" s="516"/>
      <c r="B247" s="505"/>
      <c r="C247" s="671" t="s">
        <v>258</v>
      </c>
      <c r="D247" s="671"/>
      <c r="E247" s="671"/>
      <c r="F247" s="671"/>
      <c r="G247" s="671"/>
      <c r="H247" s="671"/>
      <c r="I247" s="671"/>
      <c r="J247" s="671"/>
      <c r="K247" s="671"/>
      <c r="L247" s="671"/>
      <c r="M247" s="671"/>
      <c r="N247" s="178">
        <v>586</v>
      </c>
      <c r="O247" s="182" t="s">
        <v>6</v>
      </c>
      <c r="P247" s="756"/>
      <c r="Q247" s="756"/>
      <c r="R247" s="532"/>
      <c r="S247" s="535" t="s">
        <v>463</v>
      </c>
      <c r="T247" s="519"/>
      <c r="U247" s="519"/>
      <c r="V247" s="519"/>
      <c r="W247" s="519"/>
      <c r="X247" s="519"/>
      <c r="Y247" s="519"/>
      <c r="Z247" s="519"/>
      <c r="AA247" s="519"/>
      <c r="AB247" s="178">
        <v>818</v>
      </c>
      <c r="AC247" s="52" t="s">
        <v>6</v>
      </c>
      <c r="AD247" s="784"/>
      <c r="AE247" s="784"/>
      <c r="AF247" s="784"/>
      <c r="AG247" s="178">
        <v>819</v>
      </c>
      <c r="AH247" s="52" t="s">
        <v>221</v>
      </c>
      <c r="AI247" s="784"/>
      <c r="AJ247" s="784"/>
      <c r="AK247" s="785"/>
      <c r="AL247" s="467"/>
      <c r="AM247" s="467"/>
      <c r="AN247" s="467"/>
    </row>
    <row r="248" spans="1:255" s="1" customFormat="1" ht="33.75" customHeight="1">
      <c r="A248" s="516" t="s">
        <v>464</v>
      </c>
      <c r="B248" s="505"/>
      <c r="C248" s="671" t="s">
        <v>133</v>
      </c>
      <c r="D248" s="671"/>
      <c r="E248" s="671"/>
      <c r="F248" s="671"/>
      <c r="G248" s="671"/>
      <c r="H248" s="671"/>
      <c r="I248" s="671"/>
      <c r="J248" s="671"/>
      <c r="K248" s="671"/>
      <c r="L248" s="671"/>
      <c r="M248" s="671"/>
      <c r="N248" s="178">
        <v>587</v>
      </c>
      <c r="O248" s="182" t="s">
        <v>6</v>
      </c>
      <c r="P248" s="756"/>
      <c r="Q248" s="756"/>
      <c r="R248" s="532"/>
      <c r="S248" s="535" t="s">
        <v>465</v>
      </c>
      <c r="T248" s="519"/>
      <c r="U248" s="519"/>
      <c r="V248" s="519"/>
      <c r="W248" s="519"/>
      <c r="X248" s="519"/>
      <c r="Y248" s="519"/>
      <c r="Z248" s="519"/>
      <c r="AA248" s="519"/>
      <c r="AB248" s="178">
        <v>820</v>
      </c>
      <c r="AC248" s="52" t="s">
        <v>6</v>
      </c>
      <c r="AD248" s="784"/>
      <c r="AE248" s="784"/>
      <c r="AF248" s="784"/>
      <c r="AG248" s="178">
        <v>821</v>
      </c>
      <c r="AH248" s="52" t="s">
        <v>221</v>
      </c>
      <c r="AI248" s="784"/>
      <c r="AJ248" s="784"/>
      <c r="AK248" s="785"/>
      <c r="AL248" s="467"/>
      <c r="AM248" s="467"/>
      <c r="AN248" s="467"/>
    </row>
    <row r="249" spans="1:255" s="1" customFormat="1" ht="27.75" customHeight="1" thickBot="1">
      <c r="A249" s="702"/>
      <c r="B249" s="703"/>
      <c r="C249" s="684" t="s">
        <v>258</v>
      </c>
      <c r="D249" s="684"/>
      <c r="E249" s="684"/>
      <c r="F249" s="684"/>
      <c r="G249" s="684"/>
      <c r="H249" s="684"/>
      <c r="I249" s="684"/>
      <c r="J249" s="684"/>
      <c r="K249" s="684"/>
      <c r="L249" s="684"/>
      <c r="M249" s="684"/>
      <c r="N249" s="184">
        <v>588</v>
      </c>
      <c r="O249" s="215" t="s">
        <v>6</v>
      </c>
      <c r="P249" s="786"/>
      <c r="Q249" s="786"/>
      <c r="R249" s="787"/>
      <c r="S249" s="535" t="s">
        <v>466</v>
      </c>
      <c r="T249" s="519"/>
      <c r="U249" s="519"/>
      <c r="V249" s="519"/>
      <c r="W249" s="519"/>
      <c r="X249" s="519"/>
      <c r="Y249" s="519"/>
      <c r="Z249" s="519"/>
      <c r="AA249" s="519"/>
      <c r="AB249" s="178">
        <v>822</v>
      </c>
      <c r="AC249" s="52" t="s">
        <v>6</v>
      </c>
      <c r="AD249" s="784"/>
      <c r="AE249" s="784"/>
      <c r="AF249" s="784"/>
      <c r="AG249" s="178">
        <v>823</v>
      </c>
      <c r="AH249" s="52" t="s">
        <v>221</v>
      </c>
      <c r="AI249" s="784"/>
      <c r="AJ249" s="784"/>
      <c r="AK249" s="785"/>
      <c r="AL249" s="800"/>
      <c r="AM249" s="800"/>
      <c r="AN249" s="800"/>
    </row>
    <row r="250" spans="1:255" s="1" customFormat="1" ht="34.5" customHeight="1" thickBot="1">
      <c r="A250" s="801" t="s">
        <v>152</v>
      </c>
      <c r="B250" s="802"/>
      <c r="C250" s="802"/>
      <c r="D250" s="802"/>
      <c r="E250" s="802"/>
      <c r="F250" s="802"/>
      <c r="G250" s="802"/>
      <c r="H250" s="802"/>
      <c r="I250" s="802"/>
      <c r="J250" s="802"/>
      <c r="K250" s="802"/>
      <c r="L250" s="802"/>
      <c r="M250" s="803"/>
      <c r="N250" s="232">
        <v>589</v>
      </c>
      <c r="O250" s="233" t="s">
        <v>5</v>
      </c>
      <c r="P250" s="804"/>
      <c r="Q250" s="805"/>
      <c r="R250" s="805"/>
      <c r="S250" s="535" t="s">
        <v>467</v>
      </c>
      <c r="T250" s="527"/>
      <c r="U250" s="527"/>
      <c r="V250" s="527"/>
      <c r="W250" s="527"/>
      <c r="X250" s="527"/>
      <c r="Y250" s="527"/>
      <c r="Z250" s="527"/>
      <c r="AA250" s="527"/>
      <c r="AB250" s="178">
        <v>824</v>
      </c>
      <c r="AC250" s="52" t="s">
        <v>6</v>
      </c>
      <c r="AD250" s="784"/>
      <c r="AE250" s="784"/>
      <c r="AF250" s="784"/>
      <c r="AG250" s="178">
        <v>825</v>
      </c>
      <c r="AH250" s="52" t="s">
        <v>221</v>
      </c>
      <c r="AI250" s="784"/>
      <c r="AJ250" s="784"/>
      <c r="AK250" s="785"/>
      <c r="AL250" s="35"/>
      <c r="AM250" s="35"/>
      <c r="AN250" s="35"/>
    </row>
    <row r="251" spans="1:255" s="1" customFormat="1" ht="29.25" customHeight="1" thickBot="1">
      <c r="A251" s="615" t="s">
        <v>156</v>
      </c>
      <c r="B251" s="616"/>
      <c r="C251" s="616"/>
      <c r="D251" s="616"/>
      <c r="E251" s="616"/>
      <c r="F251" s="616"/>
      <c r="G251" s="616"/>
      <c r="H251" s="616"/>
      <c r="I251" s="616"/>
      <c r="J251" s="616"/>
      <c r="K251" s="616"/>
      <c r="L251" s="616"/>
      <c r="M251" s="617"/>
      <c r="N251" s="234">
        <v>599</v>
      </c>
      <c r="O251" s="203" t="s">
        <v>5</v>
      </c>
      <c r="P251" s="788"/>
      <c r="Q251" s="789"/>
      <c r="R251" s="789"/>
      <c r="S251" s="512" t="s">
        <v>468</v>
      </c>
      <c r="T251" s="527"/>
      <c r="U251" s="527"/>
      <c r="V251" s="519" t="s">
        <v>469</v>
      </c>
      <c r="W251" s="519"/>
      <c r="X251" s="519"/>
      <c r="Y251" s="519"/>
      <c r="Z251" s="519"/>
      <c r="AA251" s="519"/>
      <c r="AB251" s="178">
        <v>826</v>
      </c>
      <c r="AC251" s="52" t="s">
        <v>221</v>
      </c>
      <c r="AD251" s="791"/>
      <c r="AE251" s="792"/>
      <c r="AF251" s="793"/>
      <c r="AG251" s="178">
        <v>827</v>
      </c>
      <c r="AH251" s="52" t="s">
        <v>6</v>
      </c>
      <c r="AI251" s="794"/>
      <c r="AJ251" s="795"/>
      <c r="AK251" s="796"/>
      <c r="AL251" s="35"/>
      <c r="AM251" s="35"/>
      <c r="AN251" s="235"/>
    </row>
    <row r="252" spans="1:255" s="1" customFormat="1" ht="29.25" customHeight="1">
      <c r="A252" s="797" t="s">
        <v>470</v>
      </c>
      <c r="B252" s="797"/>
      <c r="C252" s="797"/>
      <c r="D252" s="797"/>
      <c r="E252" s="797"/>
      <c r="F252" s="797"/>
      <c r="G252" s="797"/>
      <c r="H252" s="797"/>
      <c r="I252" s="797"/>
      <c r="J252" s="797"/>
      <c r="K252" s="797"/>
      <c r="L252" s="797"/>
      <c r="M252" s="797"/>
      <c r="N252" s="236">
        <v>591</v>
      </c>
      <c r="O252" s="237" t="s">
        <v>5</v>
      </c>
      <c r="P252" s="798"/>
      <c r="Q252" s="798"/>
      <c r="R252" s="799"/>
      <c r="S252" s="790"/>
      <c r="T252" s="527"/>
      <c r="U252" s="527"/>
      <c r="V252" s="519" t="s">
        <v>471</v>
      </c>
      <c r="W252" s="519"/>
      <c r="X252" s="519"/>
      <c r="Y252" s="519"/>
      <c r="Z252" s="519"/>
      <c r="AA252" s="519"/>
      <c r="AB252" s="178">
        <v>828</v>
      </c>
      <c r="AC252" s="52" t="s">
        <v>6</v>
      </c>
      <c r="AD252" s="791"/>
      <c r="AE252" s="792"/>
      <c r="AF252" s="793"/>
      <c r="AG252" s="178">
        <v>829</v>
      </c>
      <c r="AH252" s="52" t="s">
        <v>221</v>
      </c>
      <c r="AI252" s="813"/>
      <c r="AJ252" s="813"/>
      <c r="AK252" s="814"/>
    </row>
    <row r="253" spans="1:255" s="1" customFormat="1" ht="33.75" customHeight="1" thickBot="1">
      <c r="A253" s="815" t="s">
        <v>472</v>
      </c>
      <c r="B253" s="815"/>
      <c r="C253" s="815"/>
      <c r="D253" s="815"/>
      <c r="E253" s="815"/>
      <c r="F253" s="815"/>
      <c r="G253" s="815"/>
      <c r="H253" s="815"/>
      <c r="I253" s="815"/>
      <c r="J253" s="815"/>
      <c r="K253" s="815"/>
      <c r="L253" s="815"/>
      <c r="M253" s="815"/>
      <c r="N253" s="238">
        <v>592</v>
      </c>
      <c r="O253" s="239" t="s">
        <v>5</v>
      </c>
      <c r="P253" s="816"/>
      <c r="Q253" s="817"/>
      <c r="R253" s="817"/>
      <c r="S253" s="535" t="s">
        <v>473</v>
      </c>
      <c r="T253" s="519"/>
      <c r="U253" s="519"/>
      <c r="V253" s="519"/>
      <c r="W253" s="519"/>
      <c r="X253" s="519"/>
      <c r="Y253" s="519"/>
      <c r="Z253" s="519"/>
      <c r="AA253" s="519"/>
      <c r="AB253" s="818"/>
      <c r="AC253" s="819"/>
      <c r="AD253" s="819"/>
      <c r="AE253" s="819"/>
      <c r="AF253" s="820"/>
      <c r="AG253" s="178">
        <v>831</v>
      </c>
      <c r="AH253" s="52" t="s">
        <v>221</v>
      </c>
      <c r="AI253" s="794"/>
      <c r="AJ253" s="795"/>
      <c r="AK253" s="796"/>
    </row>
    <row r="254" spans="1:255" s="1" customFormat="1" ht="45.75" customHeight="1" thickBot="1">
      <c r="A254" s="644" t="s">
        <v>2</v>
      </c>
      <c r="B254" s="645"/>
      <c r="C254" s="645"/>
      <c r="D254" s="645"/>
      <c r="E254" s="645"/>
      <c r="F254" s="645"/>
      <c r="G254" s="645"/>
      <c r="H254" s="645"/>
      <c r="I254" s="645"/>
      <c r="J254" s="645"/>
      <c r="K254" s="645"/>
      <c r="L254" s="645"/>
      <c r="M254" s="645"/>
      <c r="N254" s="645"/>
      <c r="O254" s="645"/>
      <c r="P254" s="645"/>
      <c r="Q254" s="645"/>
      <c r="R254" s="645"/>
      <c r="S254" s="606" t="s">
        <v>474</v>
      </c>
      <c r="T254" s="547"/>
      <c r="U254" s="547"/>
      <c r="V254" s="547"/>
      <c r="W254" s="547"/>
      <c r="X254" s="547"/>
      <c r="Y254" s="547"/>
      <c r="Z254" s="547"/>
      <c r="AA254" s="547"/>
      <c r="AB254" s="184">
        <v>832</v>
      </c>
      <c r="AC254" s="52" t="s">
        <v>346</v>
      </c>
      <c r="AD254" s="809"/>
      <c r="AE254" s="809"/>
      <c r="AF254" s="809"/>
      <c r="AG254" s="184">
        <v>833</v>
      </c>
      <c r="AH254" s="52" t="s">
        <v>346</v>
      </c>
      <c r="AI254" s="809"/>
      <c r="AJ254" s="809"/>
      <c r="AK254" s="810"/>
    </row>
    <row r="255" spans="1:255" s="35" customFormat="1" ht="30" customHeight="1" thickBot="1">
      <c r="A255" s="811" t="s">
        <v>158</v>
      </c>
      <c r="B255" s="812"/>
      <c r="C255" s="812"/>
      <c r="D255" s="812"/>
      <c r="E255" s="812"/>
      <c r="F255" s="812"/>
      <c r="G255" s="812"/>
      <c r="H255" s="812"/>
      <c r="I255" s="812"/>
      <c r="J255" s="812"/>
      <c r="K255" s="812"/>
      <c r="L255" s="812"/>
      <c r="M255" s="812"/>
      <c r="N255" s="173">
        <v>601</v>
      </c>
      <c r="O255" s="208" t="s">
        <v>6</v>
      </c>
      <c r="P255" s="508"/>
      <c r="Q255" s="509"/>
      <c r="R255" s="542"/>
      <c r="S255" s="240" t="s">
        <v>142</v>
      </c>
      <c r="T255" s="241"/>
      <c r="U255" s="241"/>
      <c r="V255" s="241"/>
      <c r="W255" s="241"/>
      <c r="X255" s="241"/>
      <c r="Y255" s="241"/>
      <c r="Z255" s="241"/>
      <c r="AA255" s="241"/>
      <c r="AB255" s="241"/>
      <c r="AC255" s="241"/>
      <c r="AD255" s="241"/>
      <c r="AE255" s="241"/>
      <c r="AF255" s="241"/>
      <c r="AG255" s="242">
        <v>835</v>
      </c>
      <c r="AH255" s="242" t="s">
        <v>5</v>
      </c>
      <c r="AI255" s="807"/>
      <c r="AJ255" s="807"/>
      <c r="AK255" s="808"/>
      <c r="AL255" s="1"/>
      <c r="AM255" s="1"/>
      <c r="AN255" s="243"/>
    </row>
    <row r="256" spans="1:255" s="35" customFormat="1" ht="36.75" customHeight="1" thickBot="1">
      <c r="A256" s="806" t="s">
        <v>159</v>
      </c>
      <c r="B256" s="578"/>
      <c r="C256" s="578"/>
      <c r="D256" s="578"/>
      <c r="E256" s="578"/>
      <c r="F256" s="578"/>
      <c r="G256" s="578"/>
      <c r="H256" s="578"/>
      <c r="I256" s="578"/>
      <c r="J256" s="578"/>
      <c r="K256" s="578"/>
      <c r="L256" s="578"/>
      <c r="M256" s="578"/>
      <c r="N256" s="178">
        <v>602</v>
      </c>
      <c r="O256" s="182" t="s">
        <v>221</v>
      </c>
      <c r="P256" s="500"/>
      <c r="Q256" s="501"/>
      <c r="R256" s="543"/>
      <c r="S256" s="241" t="s">
        <v>143</v>
      </c>
      <c r="T256" s="241"/>
      <c r="U256" s="241"/>
      <c r="V256" s="241"/>
      <c r="W256" s="241"/>
      <c r="X256" s="241"/>
      <c r="Y256" s="241"/>
      <c r="Z256" s="241"/>
      <c r="AA256" s="241"/>
      <c r="AB256" s="241"/>
      <c r="AC256" s="241"/>
      <c r="AD256" s="241"/>
      <c r="AE256" s="241"/>
      <c r="AF256" s="241"/>
      <c r="AG256" s="242">
        <v>839</v>
      </c>
      <c r="AH256" s="242" t="s">
        <v>5</v>
      </c>
      <c r="AI256" s="807"/>
      <c r="AJ256" s="807"/>
      <c r="AK256" s="808"/>
      <c r="AL256" s="1"/>
      <c r="AM256" s="1"/>
      <c r="AN256" s="243"/>
    </row>
    <row r="257" spans="1:40" s="35" customFormat="1" ht="49.5" customHeight="1">
      <c r="A257" s="535" t="s">
        <v>475</v>
      </c>
      <c r="B257" s="519"/>
      <c r="C257" s="519"/>
      <c r="D257" s="519"/>
      <c r="E257" s="519"/>
      <c r="F257" s="519"/>
      <c r="G257" s="519"/>
      <c r="H257" s="519"/>
      <c r="I257" s="519"/>
      <c r="J257" s="519"/>
      <c r="K257" s="519"/>
      <c r="L257" s="519"/>
      <c r="M257" s="519"/>
      <c r="N257" s="178">
        <v>603</v>
      </c>
      <c r="O257" s="182" t="s">
        <v>6</v>
      </c>
      <c r="P257" s="500"/>
      <c r="Q257" s="501"/>
      <c r="R257" s="501"/>
      <c r="S257" s="244" t="s">
        <v>476</v>
      </c>
      <c r="T257" s="111"/>
      <c r="U257" s="111"/>
      <c r="V257" s="111"/>
      <c r="W257" s="111"/>
      <c r="X257" s="111"/>
      <c r="Y257" s="111"/>
      <c r="Z257" s="111"/>
      <c r="AA257" s="111"/>
      <c r="AB257" s="111"/>
      <c r="AC257" s="111"/>
      <c r="AD257" s="111"/>
      <c r="AE257" s="111"/>
      <c r="AF257" s="245"/>
      <c r="AG257" s="207">
        <v>840</v>
      </c>
      <c r="AH257" s="204"/>
      <c r="AI257" s="626"/>
      <c r="AJ257" s="626"/>
      <c r="AK257" s="627"/>
      <c r="AL257" s="1"/>
      <c r="AM257" s="1"/>
      <c r="AN257" s="243"/>
    </row>
    <row r="258" spans="1:40" s="35" customFormat="1" ht="24" customHeight="1">
      <c r="A258" s="832" t="s">
        <v>477</v>
      </c>
      <c r="B258" s="833"/>
      <c r="C258" s="578" t="s">
        <v>7</v>
      </c>
      <c r="D258" s="578"/>
      <c r="E258" s="578"/>
      <c r="F258" s="578"/>
      <c r="G258" s="578"/>
      <c r="H258" s="578"/>
      <c r="I258" s="578"/>
      <c r="J258" s="578"/>
      <c r="K258" s="578"/>
      <c r="L258" s="578"/>
      <c r="M258" s="578"/>
      <c r="N258" s="178">
        <v>604</v>
      </c>
      <c r="O258" s="182" t="s">
        <v>6</v>
      </c>
      <c r="P258" s="500"/>
      <c r="Q258" s="501"/>
      <c r="R258" s="501"/>
      <c r="S258" s="834" t="s">
        <v>478</v>
      </c>
      <c r="T258" s="835"/>
      <c r="U258" s="835"/>
      <c r="V258" s="836" t="s">
        <v>479</v>
      </c>
      <c r="W258" s="578"/>
      <c r="X258" s="578"/>
      <c r="Y258" s="578"/>
      <c r="Z258" s="578"/>
      <c r="AA258" s="578"/>
      <c r="AB258" s="578"/>
      <c r="AC258" s="578"/>
      <c r="AD258" s="578"/>
      <c r="AE258" s="578"/>
      <c r="AF258" s="828"/>
      <c r="AG258" s="209">
        <v>841</v>
      </c>
      <c r="AH258" s="205"/>
      <c r="AI258" s="784"/>
      <c r="AJ258" s="784"/>
      <c r="AK258" s="785"/>
      <c r="AL258" s="1"/>
      <c r="AM258" s="1"/>
      <c r="AN258" s="243"/>
    </row>
    <row r="259" spans="1:40" s="35" customFormat="1" ht="25.5" customHeight="1">
      <c r="A259" s="832"/>
      <c r="B259" s="833"/>
      <c r="C259" s="578" t="s">
        <v>480</v>
      </c>
      <c r="D259" s="578"/>
      <c r="E259" s="578"/>
      <c r="F259" s="578"/>
      <c r="G259" s="578"/>
      <c r="H259" s="578"/>
      <c r="I259" s="578"/>
      <c r="J259" s="578"/>
      <c r="K259" s="578"/>
      <c r="L259" s="578"/>
      <c r="M259" s="578"/>
      <c r="N259" s="178">
        <v>605</v>
      </c>
      <c r="O259" s="182" t="s">
        <v>6</v>
      </c>
      <c r="P259" s="532"/>
      <c r="Q259" s="533"/>
      <c r="R259" s="533"/>
      <c r="S259" s="834"/>
      <c r="T259" s="835"/>
      <c r="U259" s="835"/>
      <c r="V259" s="603" t="s">
        <v>481</v>
      </c>
      <c r="W259" s="519"/>
      <c r="X259" s="519"/>
      <c r="Y259" s="519"/>
      <c r="Z259" s="519"/>
      <c r="AA259" s="519"/>
      <c r="AB259" s="519"/>
      <c r="AC259" s="519"/>
      <c r="AD259" s="519"/>
      <c r="AE259" s="519"/>
      <c r="AF259" s="652"/>
      <c r="AG259" s="209">
        <v>842</v>
      </c>
      <c r="AH259" s="246"/>
      <c r="AI259" s="784"/>
      <c r="AJ259" s="784"/>
      <c r="AK259" s="785"/>
      <c r="AL259" s="1"/>
      <c r="AM259" s="1"/>
      <c r="AN259" s="243"/>
    </row>
    <row r="260" spans="1:40" s="35" customFormat="1" ht="42.75" customHeight="1">
      <c r="A260" s="832"/>
      <c r="B260" s="833"/>
      <c r="C260" s="578" t="s">
        <v>104</v>
      </c>
      <c r="D260" s="578"/>
      <c r="E260" s="578"/>
      <c r="F260" s="578"/>
      <c r="G260" s="578"/>
      <c r="H260" s="578"/>
      <c r="I260" s="578"/>
      <c r="J260" s="578"/>
      <c r="K260" s="578"/>
      <c r="L260" s="578"/>
      <c r="M260" s="578"/>
      <c r="N260" s="178">
        <v>606</v>
      </c>
      <c r="O260" s="182" t="s">
        <v>6</v>
      </c>
      <c r="P260" s="532"/>
      <c r="Q260" s="533"/>
      <c r="R260" s="533"/>
      <c r="S260" s="834"/>
      <c r="T260" s="835"/>
      <c r="U260" s="835"/>
      <c r="V260" s="821" t="s">
        <v>482</v>
      </c>
      <c r="W260" s="822"/>
      <c r="X260" s="822"/>
      <c r="Y260" s="822"/>
      <c r="Z260" s="822"/>
      <c r="AA260" s="822"/>
      <c r="AB260" s="822"/>
      <c r="AC260" s="822"/>
      <c r="AD260" s="822"/>
      <c r="AE260" s="822"/>
      <c r="AF260" s="823"/>
      <c r="AG260" s="209">
        <v>843</v>
      </c>
      <c r="AH260" s="246"/>
      <c r="AI260" s="784"/>
      <c r="AJ260" s="784"/>
      <c r="AK260" s="785"/>
      <c r="AL260" s="1"/>
      <c r="AM260" s="1"/>
      <c r="AN260" s="243"/>
    </row>
    <row r="261" spans="1:40" s="35" customFormat="1" ht="28.5" customHeight="1">
      <c r="A261" s="824" t="s">
        <v>483</v>
      </c>
      <c r="B261" s="825"/>
      <c r="C261" s="826" t="s">
        <v>166</v>
      </c>
      <c r="D261" s="660"/>
      <c r="E261" s="660"/>
      <c r="F261" s="660"/>
      <c r="G261" s="660"/>
      <c r="H261" s="660"/>
      <c r="I261" s="660"/>
      <c r="J261" s="660"/>
      <c r="K261" s="660"/>
      <c r="L261" s="660"/>
      <c r="M261" s="827"/>
      <c r="N261" s="178">
        <v>607</v>
      </c>
      <c r="O261" s="182" t="s">
        <v>6</v>
      </c>
      <c r="P261" s="54"/>
      <c r="Q261" s="53"/>
      <c r="R261" s="53"/>
      <c r="S261" s="806" t="s">
        <v>484</v>
      </c>
      <c r="T261" s="578"/>
      <c r="U261" s="578"/>
      <c r="V261" s="578"/>
      <c r="W261" s="578"/>
      <c r="X261" s="578"/>
      <c r="Y261" s="578"/>
      <c r="Z261" s="578"/>
      <c r="AA261" s="578"/>
      <c r="AB261" s="578"/>
      <c r="AC261" s="578"/>
      <c r="AD261" s="578"/>
      <c r="AE261" s="578"/>
      <c r="AF261" s="828"/>
      <c r="AG261" s="209">
        <v>844</v>
      </c>
      <c r="AH261" s="178"/>
      <c r="AI261" s="531"/>
      <c r="AJ261" s="531"/>
      <c r="AK261" s="614"/>
      <c r="AL261" s="1"/>
      <c r="AM261" s="1"/>
      <c r="AN261" s="243"/>
    </row>
    <row r="262" spans="1:40" s="35" customFormat="1" ht="37.5" customHeight="1" thickBot="1">
      <c r="A262" s="824"/>
      <c r="B262" s="825"/>
      <c r="C262" s="826" t="s">
        <v>167</v>
      </c>
      <c r="D262" s="660"/>
      <c r="E262" s="660"/>
      <c r="F262" s="660"/>
      <c r="G262" s="660"/>
      <c r="H262" s="660"/>
      <c r="I262" s="660"/>
      <c r="J262" s="660"/>
      <c r="K262" s="660"/>
      <c r="L262" s="660"/>
      <c r="M262" s="827"/>
      <c r="N262" s="178">
        <v>608</v>
      </c>
      <c r="O262" s="182" t="s">
        <v>6</v>
      </c>
      <c r="P262" s="54"/>
      <c r="Q262" s="53"/>
      <c r="R262" s="53"/>
      <c r="S262" s="829" t="s">
        <v>485</v>
      </c>
      <c r="T262" s="830"/>
      <c r="U262" s="830"/>
      <c r="V262" s="830"/>
      <c r="W262" s="830"/>
      <c r="X262" s="830"/>
      <c r="Y262" s="830"/>
      <c r="Z262" s="830"/>
      <c r="AA262" s="830"/>
      <c r="AB262" s="830"/>
      <c r="AC262" s="830"/>
      <c r="AD262" s="830"/>
      <c r="AE262" s="830"/>
      <c r="AF262" s="831"/>
      <c r="AG262" s="214">
        <v>845</v>
      </c>
      <c r="AH262" s="184"/>
      <c r="AI262" s="840"/>
      <c r="AJ262" s="840"/>
      <c r="AK262" s="841"/>
      <c r="AL262" s="1"/>
      <c r="AM262" s="1"/>
      <c r="AN262" s="243"/>
    </row>
    <row r="263" spans="1:40" s="35" customFormat="1" ht="38.25" customHeight="1" thickBot="1">
      <c r="A263" s="824"/>
      <c r="B263" s="825"/>
      <c r="C263" s="528" t="s">
        <v>486</v>
      </c>
      <c r="D263" s="528"/>
      <c r="E263" s="528"/>
      <c r="F263" s="528"/>
      <c r="G263" s="528"/>
      <c r="H263" s="528"/>
      <c r="I263" s="528"/>
      <c r="J263" s="528"/>
      <c r="K263" s="528"/>
      <c r="L263" s="528"/>
      <c r="M263" s="528"/>
      <c r="N263" s="178">
        <v>609</v>
      </c>
      <c r="O263" s="182" t="s">
        <v>6</v>
      </c>
      <c r="P263" s="532"/>
      <c r="Q263" s="533"/>
      <c r="R263" s="589"/>
      <c r="S263" s="842" t="s">
        <v>487</v>
      </c>
      <c r="T263" s="842"/>
      <c r="U263" s="842"/>
      <c r="V263" s="842"/>
      <c r="W263" s="842"/>
      <c r="X263" s="842"/>
      <c r="Y263" s="842"/>
      <c r="Z263" s="842"/>
      <c r="AA263" s="842"/>
      <c r="AB263" s="842"/>
      <c r="AC263" s="842"/>
      <c r="AD263" s="842"/>
      <c r="AE263" s="842"/>
      <c r="AF263" s="842"/>
      <c r="AG263" s="242">
        <v>849</v>
      </c>
      <c r="AH263" s="247" t="s">
        <v>5</v>
      </c>
      <c r="AI263" s="807"/>
      <c r="AJ263" s="807"/>
      <c r="AK263" s="808"/>
      <c r="AL263" s="1"/>
      <c r="AM263" s="1"/>
      <c r="AN263" s="227"/>
    </row>
    <row r="264" spans="1:40" s="35" customFormat="1" ht="30.75" customHeight="1">
      <c r="A264" s="824"/>
      <c r="B264" s="825"/>
      <c r="C264" s="528" t="s">
        <v>488</v>
      </c>
      <c r="D264" s="528"/>
      <c r="E264" s="528"/>
      <c r="F264" s="528"/>
      <c r="G264" s="528"/>
      <c r="H264" s="528"/>
      <c r="I264" s="528"/>
      <c r="J264" s="528"/>
      <c r="K264" s="528"/>
      <c r="L264" s="528"/>
      <c r="M264" s="528"/>
      <c r="N264" s="178">
        <v>610</v>
      </c>
      <c r="O264" s="182" t="s">
        <v>6</v>
      </c>
      <c r="P264" s="532"/>
      <c r="Q264" s="533"/>
      <c r="R264" s="589"/>
      <c r="S264" s="248" t="s">
        <v>145</v>
      </c>
      <c r="T264" s="249"/>
      <c r="U264" s="249"/>
      <c r="V264" s="249"/>
      <c r="W264" s="249"/>
      <c r="X264" s="249"/>
      <c r="Y264" s="249"/>
      <c r="Z264" s="249"/>
      <c r="AA264" s="249"/>
      <c r="AB264" s="249"/>
      <c r="AC264" s="249"/>
      <c r="AD264" s="249"/>
      <c r="AE264" s="249"/>
      <c r="AF264" s="249"/>
      <c r="AG264" s="173">
        <v>851</v>
      </c>
      <c r="AH264" s="208" t="s">
        <v>221</v>
      </c>
      <c r="AI264" s="626"/>
      <c r="AJ264" s="626"/>
      <c r="AK264" s="627"/>
      <c r="AL264" s="1"/>
      <c r="AM264" s="1"/>
      <c r="AN264" s="243"/>
    </row>
    <row r="265" spans="1:40" s="35" customFormat="1" ht="27.75" customHeight="1">
      <c r="A265" s="824"/>
      <c r="B265" s="825"/>
      <c r="C265" s="826" t="s">
        <v>489</v>
      </c>
      <c r="D265" s="660"/>
      <c r="E265" s="660"/>
      <c r="F265" s="660"/>
      <c r="G265" s="660"/>
      <c r="H265" s="660"/>
      <c r="I265" s="660"/>
      <c r="J265" s="660"/>
      <c r="K265" s="660"/>
      <c r="L265" s="660"/>
      <c r="M265" s="827"/>
      <c r="N265" s="178">
        <v>611</v>
      </c>
      <c r="O265" s="182" t="s">
        <v>6</v>
      </c>
      <c r="P265" s="532"/>
      <c r="Q265" s="533"/>
      <c r="R265" s="589"/>
      <c r="S265" s="250" t="s">
        <v>146</v>
      </c>
      <c r="T265" s="251"/>
      <c r="U265" s="251"/>
      <c r="V265" s="251"/>
      <c r="W265" s="251"/>
      <c r="X265" s="251"/>
      <c r="Y265" s="251"/>
      <c r="Z265" s="251"/>
      <c r="AA265" s="251"/>
      <c r="AB265" s="251"/>
      <c r="AC265" s="251"/>
      <c r="AD265" s="251"/>
      <c r="AE265" s="251"/>
      <c r="AF265" s="251"/>
      <c r="AG265" s="178">
        <v>852</v>
      </c>
      <c r="AH265" s="182" t="s">
        <v>5</v>
      </c>
      <c r="AI265" s="531"/>
      <c r="AJ265" s="531"/>
      <c r="AK265" s="614"/>
      <c r="AL265" s="1"/>
      <c r="AM265" s="1"/>
      <c r="AN265" s="227"/>
    </row>
    <row r="266" spans="1:40" s="35" customFormat="1" ht="31.5" customHeight="1">
      <c r="A266" s="824"/>
      <c r="B266" s="825"/>
      <c r="C266" s="826" t="s">
        <v>490</v>
      </c>
      <c r="D266" s="660"/>
      <c r="E266" s="660"/>
      <c r="F266" s="660"/>
      <c r="G266" s="660"/>
      <c r="H266" s="660"/>
      <c r="I266" s="660"/>
      <c r="J266" s="660"/>
      <c r="K266" s="660"/>
      <c r="L266" s="660"/>
      <c r="M266" s="827"/>
      <c r="N266" s="178">
        <v>612</v>
      </c>
      <c r="O266" s="182" t="s">
        <v>221</v>
      </c>
      <c r="P266" s="532"/>
      <c r="Q266" s="533"/>
      <c r="R266" s="589"/>
      <c r="S266" s="48" t="s">
        <v>147</v>
      </c>
      <c r="T266" s="49"/>
      <c r="U266" s="49"/>
      <c r="V266" s="49"/>
      <c r="W266" s="49"/>
      <c r="X266" s="49"/>
      <c r="Y266" s="49"/>
      <c r="Z266" s="49"/>
      <c r="AA266" s="49"/>
      <c r="AB266" s="49"/>
      <c r="AC266" s="49"/>
      <c r="AD266" s="49"/>
      <c r="AE266" s="49"/>
      <c r="AF266" s="49"/>
      <c r="AG266" s="178">
        <v>853</v>
      </c>
      <c r="AH266" s="182" t="s">
        <v>5</v>
      </c>
      <c r="AI266" s="531"/>
      <c r="AJ266" s="531"/>
      <c r="AK266" s="614"/>
      <c r="AL266" s="1"/>
      <c r="AM266" s="1"/>
      <c r="AN266" s="243"/>
    </row>
    <row r="267" spans="1:40" s="35" customFormat="1" ht="26.25" customHeight="1">
      <c r="A267" s="824"/>
      <c r="B267" s="825"/>
      <c r="C267" s="671" t="s">
        <v>491</v>
      </c>
      <c r="D267" s="671"/>
      <c r="E267" s="671"/>
      <c r="F267" s="671"/>
      <c r="G267" s="671"/>
      <c r="H267" s="671"/>
      <c r="I267" s="671"/>
      <c r="J267" s="671"/>
      <c r="K267" s="671"/>
      <c r="L267" s="671"/>
      <c r="M267" s="671"/>
      <c r="N267" s="178">
        <v>613</v>
      </c>
      <c r="O267" s="182" t="s">
        <v>492</v>
      </c>
      <c r="P267" s="532"/>
      <c r="Q267" s="533"/>
      <c r="R267" s="589"/>
      <c r="S267" s="61" t="s">
        <v>148</v>
      </c>
      <c r="T267" s="252"/>
      <c r="U267" s="252"/>
      <c r="V267" s="252"/>
      <c r="W267" s="252"/>
      <c r="X267" s="252"/>
      <c r="Y267" s="252"/>
      <c r="Z267" s="252"/>
      <c r="AA267" s="252"/>
      <c r="AB267" s="252"/>
      <c r="AC267" s="252"/>
      <c r="AD267" s="252"/>
      <c r="AE267" s="252"/>
      <c r="AF267" s="252"/>
      <c r="AG267" s="178">
        <v>854</v>
      </c>
      <c r="AH267" s="182" t="s">
        <v>6</v>
      </c>
      <c r="AI267" s="531"/>
      <c r="AJ267" s="531"/>
      <c r="AK267" s="614"/>
      <c r="AL267" s="1"/>
      <c r="AM267" s="1"/>
      <c r="AN267" s="227"/>
    </row>
    <row r="268" spans="1:40" s="35" customFormat="1" ht="36" customHeight="1">
      <c r="A268" s="824"/>
      <c r="B268" s="825"/>
      <c r="C268" s="826" t="s">
        <v>3</v>
      </c>
      <c r="D268" s="660"/>
      <c r="E268" s="660"/>
      <c r="F268" s="660"/>
      <c r="G268" s="660"/>
      <c r="H268" s="660"/>
      <c r="I268" s="660"/>
      <c r="J268" s="660"/>
      <c r="K268" s="660"/>
      <c r="L268" s="660"/>
      <c r="M268" s="827"/>
      <c r="N268" s="178">
        <v>614</v>
      </c>
      <c r="O268" s="182" t="s">
        <v>6</v>
      </c>
      <c r="P268" s="837"/>
      <c r="Q268" s="838"/>
      <c r="R268" s="839"/>
      <c r="S268" s="61" t="s">
        <v>149</v>
      </c>
      <c r="T268" s="252"/>
      <c r="U268" s="252"/>
      <c r="V268" s="252"/>
      <c r="W268" s="252"/>
      <c r="X268" s="252"/>
      <c r="Y268" s="252"/>
      <c r="Z268" s="252"/>
      <c r="AA268" s="252"/>
      <c r="AB268" s="252"/>
      <c r="AC268" s="252"/>
      <c r="AD268" s="252"/>
      <c r="AE268" s="252"/>
      <c r="AF268" s="252"/>
      <c r="AG268" s="178">
        <v>855</v>
      </c>
      <c r="AH268" s="182" t="s">
        <v>221</v>
      </c>
      <c r="AI268" s="531"/>
      <c r="AJ268" s="531"/>
      <c r="AK268" s="614"/>
      <c r="AL268" s="1"/>
      <c r="AM268" s="1"/>
      <c r="AN268" s="243"/>
    </row>
    <row r="269" spans="1:40" s="35" customFormat="1" ht="29.25" customHeight="1">
      <c r="A269" s="824"/>
      <c r="B269" s="825"/>
      <c r="C269" s="826" t="s">
        <v>493</v>
      </c>
      <c r="D269" s="660"/>
      <c r="E269" s="660"/>
      <c r="F269" s="660"/>
      <c r="G269" s="660"/>
      <c r="H269" s="660"/>
      <c r="I269" s="660"/>
      <c r="J269" s="660"/>
      <c r="K269" s="660"/>
      <c r="L269" s="660"/>
      <c r="M269" s="827"/>
      <c r="N269" s="178">
        <v>615</v>
      </c>
      <c r="O269" s="182" t="s">
        <v>221</v>
      </c>
      <c r="P269" s="837"/>
      <c r="Q269" s="838"/>
      <c r="R269" s="839"/>
      <c r="S269" s="61" t="s">
        <v>150</v>
      </c>
      <c r="T269" s="252"/>
      <c r="U269" s="252"/>
      <c r="V269" s="252"/>
      <c r="W269" s="252"/>
      <c r="X269" s="252"/>
      <c r="Y269" s="252"/>
      <c r="Z269" s="252"/>
      <c r="AA269" s="252"/>
      <c r="AB269" s="252"/>
      <c r="AC269" s="252"/>
      <c r="AD269" s="252"/>
      <c r="AE269" s="252"/>
      <c r="AF269" s="252"/>
      <c r="AG269" s="178">
        <v>856</v>
      </c>
      <c r="AH269" s="182" t="s">
        <v>221</v>
      </c>
      <c r="AI269" s="531"/>
      <c r="AJ269" s="531"/>
      <c r="AK269" s="614"/>
      <c r="AL269" s="1"/>
      <c r="AM269" s="1"/>
      <c r="AN269" s="227"/>
    </row>
    <row r="270" spans="1:40" s="35" customFormat="1" ht="28.5" customHeight="1">
      <c r="A270" s="824" t="s">
        <v>494</v>
      </c>
      <c r="B270" s="825"/>
      <c r="C270" s="505" t="s">
        <v>495</v>
      </c>
      <c r="D270" s="505"/>
      <c r="E270" s="671" t="s">
        <v>301</v>
      </c>
      <c r="F270" s="671"/>
      <c r="G270" s="671"/>
      <c r="H270" s="671"/>
      <c r="I270" s="671"/>
      <c r="J270" s="671"/>
      <c r="K270" s="671"/>
      <c r="L270" s="671"/>
      <c r="M270" s="671"/>
      <c r="N270" s="178">
        <v>616</v>
      </c>
      <c r="O270" s="182" t="s">
        <v>6</v>
      </c>
      <c r="P270" s="837"/>
      <c r="Q270" s="838"/>
      <c r="R270" s="839"/>
      <c r="S270" s="61" t="s">
        <v>151</v>
      </c>
      <c r="T270" s="252"/>
      <c r="U270" s="252"/>
      <c r="V270" s="252"/>
      <c r="W270" s="252"/>
      <c r="X270" s="252"/>
      <c r="Y270" s="252"/>
      <c r="Z270" s="252"/>
      <c r="AA270" s="252"/>
      <c r="AB270" s="252"/>
      <c r="AC270" s="252"/>
      <c r="AD270" s="252"/>
      <c r="AE270" s="252"/>
      <c r="AF270" s="252"/>
      <c r="AG270" s="178">
        <v>857</v>
      </c>
      <c r="AH270" s="182" t="s">
        <v>221</v>
      </c>
      <c r="AI270" s="531"/>
      <c r="AJ270" s="531"/>
      <c r="AK270" s="614"/>
      <c r="AL270" s="1"/>
      <c r="AM270" s="1"/>
      <c r="AN270" s="243"/>
    </row>
    <row r="271" spans="1:40" s="35" customFormat="1" ht="27" customHeight="1">
      <c r="A271" s="824"/>
      <c r="B271" s="825"/>
      <c r="C271" s="505"/>
      <c r="D271" s="505"/>
      <c r="E271" s="671" t="s">
        <v>93</v>
      </c>
      <c r="F271" s="671"/>
      <c r="G271" s="671"/>
      <c r="H271" s="671"/>
      <c r="I271" s="671"/>
      <c r="J271" s="671"/>
      <c r="K271" s="671"/>
      <c r="L271" s="671"/>
      <c r="M271" s="671"/>
      <c r="N271" s="178">
        <v>617</v>
      </c>
      <c r="O271" s="182" t="s">
        <v>6</v>
      </c>
      <c r="P271" s="837"/>
      <c r="Q271" s="838"/>
      <c r="R271" s="839"/>
      <c r="S271" s="61" t="s">
        <v>153</v>
      </c>
      <c r="T271" s="252"/>
      <c r="U271" s="252"/>
      <c r="V271" s="252"/>
      <c r="W271" s="252"/>
      <c r="X271" s="252"/>
      <c r="Y271" s="252"/>
      <c r="Z271" s="252"/>
      <c r="AA271" s="252"/>
      <c r="AB271" s="252"/>
      <c r="AC271" s="252"/>
      <c r="AD271" s="252"/>
      <c r="AE271" s="252"/>
      <c r="AF271" s="252"/>
      <c r="AG271" s="178">
        <v>858</v>
      </c>
      <c r="AH271" s="182" t="s">
        <v>221</v>
      </c>
      <c r="AI271" s="531"/>
      <c r="AJ271" s="531"/>
      <c r="AK271" s="614"/>
      <c r="AL271" s="1"/>
      <c r="AM271" s="1"/>
      <c r="AN271" s="227"/>
    </row>
    <row r="272" spans="1:40" s="35" customFormat="1" ht="37.5" customHeight="1" thickBot="1">
      <c r="A272" s="824"/>
      <c r="B272" s="825"/>
      <c r="C272" s="505"/>
      <c r="D272" s="505"/>
      <c r="E272" s="671" t="s">
        <v>258</v>
      </c>
      <c r="F272" s="671"/>
      <c r="G272" s="671"/>
      <c r="H272" s="671"/>
      <c r="I272" s="671"/>
      <c r="J272" s="671"/>
      <c r="K272" s="671"/>
      <c r="L272" s="671"/>
      <c r="M272" s="671"/>
      <c r="N272" s="178">
        <v>618</v>
      </c>
      <c r="O272" s="182" t="s">
        <v>6</v>
      </c>
      <c r="P272" s="837"/>
      <c r="Q272" s="838"/>
      <c r="R272" s="839"/>
      <c r="S272" s="253" t="s">
        <v>154</v>
      </c>
      <c r="T272" s="254"/>
      <c r="U272" s="254"/>
      <c r="V272" s="252"/>
      <c r="W272" s="252"/>
      <c r="X272" s="252"/>
      <c r="Y272" s="252"/>
      <c r="Z272" s="252"/>
      <c r="AA272" s="252"/>
      <c r="AB272" s="252"/>
      <c r="AC272" s="252"/>
      <c r="AD272" s="252"/>
      <c r="AE272" s="252"/>
      <c r="AF272" s="252"/>
      <c r="AG272" s="178">
        <v>859</v>
      </c>
      <c r="AH272" s="182" t="s">
        <v>221</v>
      </c>
      <c r="AI272" s="531"/>
      <c r="AJ272" s="531"/>
      <c r="AK272" s="614"/>
      <c r="AL272" s="1"/>
      <c r="AM272" s="1"/>
      <c r="AN272" s="243"/>
    </row>
    <row r="273" spans="1:40" s="35" customFormat="1" ht="36" customHeight="1">
      <c r="A273" s="824"/>
      <c r="B273" s="825"/>
      <c r="C273" s="528" t="s">
        <v>496</v>
      </c>
      <c r="D273" s="528"/>
      <c r="E273" s="528"/>
      <c r="F273" s="528"/>
      <c r="G273" s="528"/>
      <c r="H273" s="528"/>
      <c r="I273" s="528"/>
      <c r="J273" s="528"/>
      <c r="K273" s="528"/>
      <c r="L273" s="528"/>
      <c r="M273" s="528"/>
      <c r="N273" s="178">
        <v>619</v>
      </c>
      <c r="O273" s="182" t="s">
        <v>492</v>
      </c>
      <c r="P273" s="837"/>
      <c r="Q273" s="838"/>
      <c r="R273" s="839"/>
      <c r="S273" s="843" t="s">
        <v>155</v>
      </c>
      <c r="T273" s="844"/>
      <c r="U273" s="845"/>
      <c r="V273" s="849" t="s">
        <v>497</v>
      </c>
      <c r="W273" s="850"/>
      <c r="X273" s="850"/>
      <c r="Y273" s="850"/>
      <c r="Z273" s="850"/>
      <c r="AA273" s="850"/>
      <c r="AB273" s="850"/>
      <c r="AC273" s="850"/>
      <c r="AD273" s="850"/>
      <c r="AE273" s="850"/>
      <c r="AF273" s="850"/>
      <c r="AG273" s="178">
        <v>860</v>
      </c>
      <c r="AH273" s="182" t="s">
        <v>221</v>
      </c>
      <c r="AI273" s="531"/>
      <c r="AJ273" s="531"/>
      <c r="AK273" s="614"/>
      <c r="AL273" s="1"/>
      <c r="AM273" s="1"/>
      <c r="AN273" s="227"/>
    </row>
    <row r="274" spans="1:40" s="35" customFormat="1" ht="24" customHeight="1" thickBot="1">
      <c r="A274" s="824"/>
      <c r="B274" s="825"/>
      <c r="C274" s="528" t="s">
        <v>498</v>
      </c>
      <c r="D274" s="528"/>
      <c r="E274" s="528"/>
      <c r="F274" s="528"/>
      <c r="G274" s="528"/>
      <c r="H274" s="528"/>
      <c r="I274" s="528"/>
      <c r="J274" s="528"/>
      <c r="K274" s="528"/>
      <c r="L274" s="528"/>
      <c r="M274" s="528"/>
      <c r="N274" s="178">
        <v>620</v>
      </c>
      <c r="O274" s="182" t="s">
        <v>492</v>
      </c>
      <c r="P274" s="837"/>
      <c r="Q274" s="838"/>
      <c r="R274" s="839"/>
      <c r="S274" s="846"/>
      <c r="T274" s="847"/>
      <c r="U274" s="848"/>
      <c r="V274" s="849" t="s">
        <v>499</v>
      </c>
      <c r="W274" s="850"/>
      <c r="X274" s="850"/>
      <c r="Y274" s="850"/>
      <c r="Z274" s="850"/>
      <c r="AA274" s="850"/>
      <c r="AB274" s="850"/>
      <c r="AC274" s="850"/>
      <c r="AD274" s="850"/>
      <c r="AE274" s="850"/>
      <c r="AF274" s="850"/>
      <c r="AG274" s="178">
        <v>861</v>
      </c>
      <c r="AH274" s="182" t="s">
        <v>221</v>
      </c>
      <c r="AI274" s="531"/>
      <c r="AJ274" s="531"/>
      <c r="AK274" s="614"/>
      <c r="AL274" s="1"/>
      <c r="AM274" s="1"/>
      <c r="AN274" s="227"/>
    </row>
    <row r="275" spans="1:40" s="35" customFormat="1" ht="24" customHeight="1" thickBot="1">
      <c r="A275" s="824"/>
      <c r="B275" s="825"/>
      <c r="C275" s="528" t="s">
        <v>500</v>
      </c>
      <c r="D275" s="528"/>
      <c r="E275" s="528"/>
      <c r="F275" s="528"/>
      <c r="G275" s="528"/>
      <c r="H275" s="528"/>
      <c r="I275" s="528"/>
      <c r="J275" s="528"/>
      <c r="K275" s="528"/>
      <c r="L275" s="528"/>
      <c r="M275" s="528"/>
      <c r="N275" s="178">
        <v>621</v>
      </c>
      <c r="O275" s="182" t="s">
        <v>492</v>
      </c>
      <c r="P275" s="837"/>
      <c r="Q275" s="838"/>
      <c r="R275" s="839"/>
      <c r="S275" s="255" t="s">
        <v>157</v>
      </c>
      <c r="T275" s="256"/>
      <c r="U275" s="256"/>
      <c r="V275" s="62"/>
      <c r="W275" s="62"/>
      <c r="X275" s="62"/>
      <c r="Y275" s="62"/>
      <c r="Z275" s="62"/>
      <c r="AA275" s="62"/>
      <c r="AB275" s="62"/>
      <c r="AC275" s="62"/>
      <c r="AD275" s="62"/>
      <c r="AE275" s="62"/>
      <c r="AF275" s="62"/>
      <c r="AG275" s="257">
        <v>862</v>
      </c>
      <c r="AH275" s="258" t="s">
        <v>221</v>
      </c>
      <c r="AI275" s="867"/>
      <c r="AJ275" s="867"/>
      <c r="AK275" s="868"/>
      <c r="AL275" s="1"/>
      <c r="AM275" s="1"/>
      <c r="AN275" s="243"/>
    </row>
    <row r="276" spans="1:40" s="35" customFormat="1" ht="24" customHeight="1" thickBot="1">
      <c r="A276" s="824"/>
      <c r="B276" s="825"/>
      <c r="C276" s="528" t="s">
        <v>501</v>
      </c>
      <c r="D276" s="528"/>
      <c r="E276" s="528"/>
      <c r="F276" s="528"/>
      <c r="G276" s="528"/>
      <c r="H276" s="528"/>
      <c r="I276" s="528"/>
      <c r="J276" s="528"/>
      <c r="K276" s="528"/>
      <c r="L276" s="528"/>
      <c r="M276" s="528"/>
      <c r="N276" s="178">
        <v>622</v>
      </c>
      <c r="O276" s="182" t="s">
        <v>492</v>
      </c>
      <c r="P276" s="837"/>
      <c r="Q276" s="838"/>
      <c r="R276" s="839"/>
      <c r="S276" s="102" t="s">
        <v>502</v>
      </c>
      <c r="T276" s="103"/>
      <c r="U276" s="103"/>
      <c r="V276" s="103"/>
      <c r="W276" s="103"/>
      <c r="X276" s="103"/>
      <c r="Y276" s="103"/>
      <c r="Z276" s="103"/>
      <c r="AA276" s="103"/>
      <c r="AB276" s="103"/>
      <c r="AC276" s="103"/>
      <c r="AD276" s="103"/>
      <c r="AE276" s="103"/>
      <c r="AF276" s="259"/>
      <c r="AG276" s="203">
        <v>865</v>
      </c>
      <c r="AH276" s="247" t="s">
        <v>5</v>
      </c>
      <c r="AI276" s="807"/>
      <c r="AJ276" s="807"/>
      <c r="AK276" s="808"/>
      <c r="AL276" s="1"/>
      <c r="AM276" s="1"/>
      <c r="AN276" s="243"/>
    </row>
    <row r="277" spans="1:40" s="35" customFormat="1" ht="33.75" customHeight="1" thickBot="1">
      <c r="A277" s="851"/>
      <c r="B277" s="852"/>
      <c r="C277" s="684" t="s">
        <v>258</v>
      </c>
      <c r="D277" s="684"/>
      <c r="E277" s="684"/>
      <c r="F277" s="684"/>
      <c r="G277" s="684"/>
      <c r="H277" s="684"/>
      <c r="I277" s="684"/>
      <c r="J277" s="684"/>
      <c r="K277" s="684"/>
      <c r="L277" s="684"/>
      <c r="M277" s="684"/>
      <c r="N277" s="184">
        <v>623</v>
      </c>
      <c r="O277" s="215" t="s">
        <v>492</v>
      </c>
      <c r="P277" s="864"/>
      <c r="Q277" s="865"/>
      <c r="R277" s="866"/>
      <c r="S277" s="260" t="s">
        <v>503</v>
      </c>
      <c r="T277" s="261"/>
      <c r="U277" s="261"/>
      <c r="V277" s="261"/>
      <c r="W277" s="261"/>
      <c r="X277" s="261"/>
      <c r="Y277" s="261"/>
      <c r="Z277" s="261"/>
      <c r="AA277" s="261"/>
      <c r="AB277" s="261"/>
      <c r="AC277" s="261"/>
      <c r="AD277" s="261"/>
      <c r="AE277" s="261"/>
      <c r="AF277" s="262"/>
      <c r="AG277" s="203">
        <v>866</v>
      </c>
      <c r="AH277" s="247" t="s">
        <v>5</v>
      </c>
      <c r="AI277" s="807"/>
      <c r="AJ277" s="807"/>
      <c r="AK277" s="808"/>
      <c r="AL277" s="1"/>
      <c r="AM277" s="1"/>
      <c r="AN277" s="227"/>
    </row>
    <row r="278" spans="1:40" s="35" customFormat="1" ht="39" customHeight="1" thickBot="1">
      <c r="A278" s="690" t="s">
        <v>504</v>
      </c>
      <c r="B278" s="691"/>
      <c r="C278" s="691"/>
      <c r="D278" s="691"/>
      <c r="E278" s="691"/>
      <c r="F278" s="691"/>
      <c r="G278" s="691"/>
      <c r="H278" s="691"/>
      <c r="I278" s="691"/>
      <c r="J278" s="691"/>
      <c r="K278" s="691"/>
      <c r="L278" s="691"/>
      <c r="M278" s="691"/>
      <c r="N278" s="233">
        <v>698</v>
      </c>
      <c r="O278" s="233" t="s">
        <v>5</v>
      </c>
      <c r="P278" s="263"/>
      <c r="Q278" s="263"/>
      <c r="R278" s="264"/>
      <c r="S278" s="55" t="s">
        <v>505</v>
      </c>
      <c r="T278" s="56"/>
      <c r="U278" s="56"/>
      <c r="V278" s="56"/>
      <c r="W278" s="56"/>
      <c r="X278" s="56"/>
      <c r="Y278" s="56"/>
      <c r="Z278" s="56"/>
      <c r="AA278" s="56"/>
      <c r="AB278" s="56"/>
      <c r="AC278" s="56"/>
      <c r="AD278" s="56"/>
      <c r="AE278" s="56"/>
      <c r="AF278" s="265"/>
      <c r="AG278" s="210">
        <v>867</v>
      </c>
      <c r="AH278" s="211" t="s">
        <v>6</v>
      </c>
      <c r="AI278" s="853"/>
      <c r="AJ278" s="853"/>
      <c r="AK278" s="854"/>
      <c r="AL278" s="1"/>
      <c r="AM278" s="1"/>
      <c r="AN278" s="227"/>
    </row>
    <row r="279" spans="1:40" s="35" customFormat="1" ht="24" customHeight="1" thickBot="1">
      <c r="A279" s="615" t="s">
        <v>173</v>
      </c>
      <c r="B279" s="616"/>
      <c r="C279" s="616"/>
      <c r="D279" s="616"/>
      <c r="E279" s="616"/>
      <c r="F279" s="616"/>
      <c r="G279" s="616"/>
      <c r="H279" s="616"/>
      <c r="I279" s="616"/>
      <c r="J279" s="616"/>
      <c r="K279" s="616"/>
      <c r="L279" s="616"/>
      <c r="M279" s="855"/>
      <c r="N279" s="200">
        <v>699</v>
      </c>
      <c r="O279" s="203" t="s">
        <v>5</v>
      </c>
      <c r="P279" s="856"/>
      <c r="Q279" s="856"/>
      <c r="R279" s="857"/>
      <c r="S279" s="55" t="s">
        <v>506</v>
      </c>
      <c r="T279" s="69"/>
      <c r="U279" s="69"/>
      <c r="V279" s="69"/>
      <c r="W279" s="69"/>
      <c r="X279" s="69"/>
      <c r="Y279" s="69"/>
      <c r="Z279" s="69"/>
      <c r="AA279" s="69"/>
      <c r="AB279" s="69"/>
      <c r="AC279" s="69"/>
      <c r="AD279" s="69"/>
      <c r="AE279" s="69"/>
      <c r="AF279" s="266"/>
      <c r="AG279" s="267">
        <v>868</v>
      </c>
      <c r="AH279" s="182" t="s">
        <v>221</v>
      </c>
      <c r="AI279" s="858"/>
      <c r="AJ279" s="858"/>
      <c r="AK279" s="859"/>
      <c r="AL279" s="1"/>
      <c r="AM279" s="1"/>
      <c r="AN279" s="243"/>
    </row>
    <row r="280" spans="1:40" s="35" customFormat="1" ht="24" customHeight="1" thickBot="1">
      <c r="A280" s="860" t="s">
        <v>507</v>
      </c>
      <c r="B280" s="861"/>
      <c r="C280" s="861"/>
      <c r="D280" s="861"/>
      <c r="E280" s="861"/>
      <c r="F280" s="861"/>
      <c r="G280" s="861"/>
      <c r="H280" s="861"/>
      <c r="I280" s="861"/>
      <c r="J280" s="861"/>
      <c r="K280" s="861"/>
      <c r="L280" s="861"/>
      <c r="M280" s="861"/>
      <c r="N280" s="268">
        <v>624</v>
      </c>
      <c r="O280" s="204" t="s">
        <v>5</v>
      </c>
      <c r="P280" s="862"/>
      <c r="Q280" s="862"/>
      <c r="R280" s="863"/>
      <c r="S280" s="240" t="s">
        <v>160</v>
      </c>
      <c r="T280" s="241"/>
      <c r="U280" s="241"/>
      <c r="V280" s="241"/>
      <c r="W280" s="241"/>
      <c r="X280" s="241"/>
      <c r="Y280" s="241"/>
      <c r="Z280" s="241"/>
      <c r="AA280" s="241"/>
      <c r="AB280" s="241"/>
      <c r="AC280" s="241"/>
      <c r="AD280" s="241"/>
      <c r="AE280" s="241"/>
      <c r="AF280" s="269"/>
      <c r="AG280" s="203">
        <v>869</v>
      </c>
      <c r="AH280" s="247" t="s">
        <v>5</v>
      </c>
      <c r="AI280" s="807"/>
      <c r="AJ280" s="807"/>
      <c r="AK280" s="808"/>
      <c r="AL280" s="1"/>
      <c r="AM280" s="1"/>
      <c r="AN280" s="243"/>
    </row>
    <row r="281" spans="1:40" s="35" customFormat="1" ht="35.25" customHeight="1" thickBot="1">
      <c r="A281" s="871" t="s">
        <v>508</v>
      </c>
      <c r="B281" s="872"/>
      <c r="C281" s="872"/>
      <c r="D281" s="872"/>
      <c r="E281" s="872"/>
      <c r="F281" s="872"/>
      <c r="G281" s="872"/>
      <c r="H281" s="872"/>
      <c r="I281" s="872"/>
      <c r="J281" s="872"/>
      <c r="K281" s="872"/>
      <c r="L281" s="872"/>
      <c r="M281" s="872"/>
      <c r="N281" s="184">
        <v>625</v>
      </c>
      <c r="O281" s="270" t="s">
        <v>5</v>
      </c>
      <c r="P281" s="635"/>
      <c r="Q281" s="635"/>
      <c r="R281" s="636"/>
      <c r="S281" s="240" t="s">
        <v>161</v>
      </c>
      <c r="T281" s="241"/>
      <c r="U281" s="241"/>
      <c r="V281" s="241"/>
      <c r="W281" s="241"/>
      <c r="X281" s="241"/>
      <c r="Y281" s="241"/>
      <c r="Z281" s="241"/>
      <c r="AA281" s="241"/>
      <c r="AB281" s="241"/>
      <c r="AC281" s="241"/>
      <c r="AD281" s="241"/>
      <c r="AE281" s="241"/>
      <c r="AF281" s="269"/>
      <c r="AG281" s="203">
        <v>870</v>
      </c>
      <c r="AH281" s="247" t="s">
        <v>5</v>
      </c>
      <c r="AI281" s="807"/>
      <c r="AJ281" s="807"/>
      <c r="AK281" s="808"/>
      <c r="AL281" s="1"/>
      <c r="AM281" s="1"/>
    </row>
    <row r="282" spans="1:40" s="35" customFormat="1" ht="34.5" customHeight="1" thickBot="1">
      <c r="A282" s="271"/>
      <c r="B282" s="272"/>
      <c r="C282" s="272"/>
      <c r="D282" s="272"/>
      <c r="E282" s="272"/>
      <c r="F282" s="272"/>
      <c r="G282" s="272"/>
      <c r="H282" s="272"/>
      <c r="I282" s="272"/>
      <c r="J282" s="272"/>
      <c r="K282" s="273"/>
      <c r="L282" s="273"/>
      <c r="M282" s="273"/>
      <c r="N282" s="243"/>
      <c r="O282" s="243"/>
      <c r="P282" s="120"/>
      <c r="Q282" s="120"/>
      <c r="R282" s="121"/>
      <c r="AL282" s="1"/>
      <c r="AM282" s="1"/>
      <c r="AN282" s="227"/>
    </row>
    <row r="283" spans="1:40" s="35" customFormat="1" ht="27" customHeight="1">
      <c r="A283" s="271"/>
      <c r="B283" s="272"/>
      <c r="C283" s="272"/>
      <c r="D283" s="272"/>
      <c r="E283" s="272"/>
      <c r="F283" s="272"/>
      <c r="G283" s="272"/>
      <c r="H283" s="272"/>
      <c r="I283" s="272"/>
      <c r="J283" s="272"/>
      <c r="K283" s="273"/>
      <c r="L283" s="273"/>
      <c r="M283" s="273"/>
      <c r="N283" s="243"/>
      <c r="O283" s="243"/>
      <c r="P283" s="120"/>
      <c r="Q283" s="120"/>
      <c r="R283" s="120"/>
      <c r="S283" s="873" t="s">
        <v>509</v>
      </c>
      <c r="T283" s="874"/>
      <c r="U283" s="761" t="s">
        <v>510</v>
      </c>
      <c r="V283" s="761"/>
      <c r="W283" s="761"/>
      <c r="X283" s="761"/>
      <c r="Y283" s="761"/>
      <c r="Z283" s="761"/>
      <c r="AA283" s="761"/>
      <c r="AB283" s="761"/>
      <c r="AC283" s="761"/>
      <c r="AD283" s="761"/>
      <c r="AE283" s="761"/>
      <c r="AF283" s="761"/>
      <c r="AG283" s="173">
        <v>871</v>
      </c>
      <c r="AH283" s="208" t="s">
        <v>6</v>
      </c>
      <c r="AI283" s="626"/>
      <c r="AJ283" s="626"/>
      <c r="AK283" s="627"/>
      <c r="AL283" s="1"/>
      <c r="AM283" s="1"/>
      <c r="AN283" s="227"/>
    </row>
    <row r="284" spans="1:40" s="35" customFormat="1" ht="27" customHeight="1">
      <c r="A284" s="271"/>
      <c r="B284" s="272"/>
      <c r="C284" s="272"/>
      <c r="D284" s="272"/>
      <c r="E284" s="272"/>
      <c r="F284" s="272"/>
      <c r="G284" s="272"/>
      <c r="H284" s="272"/>
      <c r="I284" s="272"/>
      <c r="J284" s="272"/>
      <c r="K284" s="273"/>
      <c r="L284" s="273"/>
      <c r="M284" s="273"/>
      <c r="N284" s="243"/>
      <c r="O284" s="243"/>
      <c r="P284" s="120"/>
      <c r="Q284" s="120"/>
      <c r="R284" s="120"/>
      <c r="S284" s="875"/>
      <c r="T284" s="876"/>
      <c r="U284" s="772" t="s">
        <v>511</v>
      </c>
      <c r="V284" s="772"/>
      <c r="W284" s="772"/>
      <c r="X284" s="772"/>
      <c r="Y284" s="772"/>
      <c r="Z284" s="772"/>
      <c r="AA284" s="772"/>
      <c r="AB284" s="772"/>
      <c r="AC284" s="772"/>
      <c r="AD284" s="772"/>
      <c r="AE284" s="772"/>
      <c r="AF284" s="772"/>
      <c r="AG284" s="178">
        <v>872</v>
      </c>
      <c r="AH284" s="182" t="s">
        <v>221</v>
      </c>
      <c r="AI284" s="531"/>
      <c r="AJ284" s="531"/>
      <c r="AK284" s="614"/>
      <c r="AL284" s="1"/>
      <c r="AM284" s="1"/>
      <c r="AN284" s="227"/>
    </row>
    <row r="285" spans="1:40" s="35" customFormat="1" ht="27.75" customHeight="1">
      <c r="A285" s="271"/>
      <c r="B285" s="272"/>
      <c r="C285" s="272"/>
      <c r="D285" s="272"/>
      <c r="E285" s="272"/>
      <c r="F285" s="272"/>
      <c r="G285" s="272"/>
      <c r="H285" s="272"/>
      <c r="I285" s="272"/>
      <c r="J285" s="272"/>
      <c r="K285" s="273"/>
      <c r="L285" s="273"/>
      <c r="M285" s="273"/>
      <c r="N285" s="243"/>
      <c r="O285" s="243"/>
      <c r="P285" s="120"/>
      <c r="Q285" s="120"/>
      <c r="R285" s="120"/>
      <c r="S285" s="875"/>
      <c r="T285" s="876"/>
      <c r="U285" s="772" t="s">
        <v>512</v>
      </c>
      <c r="V285" s="772"/>
      <c r="W285" s="772"/>
      <c r="X285" s="772"/>
      <c r="Y285" s="772"/>
      <c r="Z285" s="772"/>
      <c r="AA285" s="772"/>
      <c r="AB285" s="772"/>
      <c r="AC285" s="772"/>
      <c r="AD285" s="772"/>
      <c r="AE285" s="772"/>
      <c r="AF285" s="772"/>
      <c r="AG285" s="178">
        <v>873</v>
      </c>
      <c r="AH285" s="182" t="s">
        <v>6</v>
      </c>
      <c r="AI285" s="531"/>
      <c r="AJ285" s="531"/>
      <c r="AK285" s="614"/>
      <c r="AL285" s="1"/>
      <c r="AM285" s="1"/>
      <c r="AN285" s="227"/>
    </row>
    <row r="286" spans="1:40" s="35" customFormat="1" ht="27" customHeight="1">
      <c r="A286" s="271"/>
      <c r="B286" s="272"/>
      <c r="C286" s="272"/>
      <c r="D286" s="272"/>
      <c r="E286" s="272"/>
      <c r="F286" s="272"/>
      <c r="G286" s="272"/>
      <c r="H286" s="272"/>
      <c r="I286" s="272"/>
      <c r="J286" s="272"/>
      <c r="K286" s="273"/>
      <c r="L286" s="273"/>
      <c r="M286" s="273"/>
      <c r="N286" s="243"/>
      <c r="O286" s="243"/>
      <c r="P286" s="120"/>
      <c r="Q286" s="120"/>
      <c r="R286" s="120"/>
      <c r="S286" s="875"/>
      <c r="T286" s="876"/>
      <c r="U286" s="772" t="s">
        <v>513</v>
      </c>
      <c r="V286" s="772"/>
      <c r="W286" s="772"/>
      <c r="X286" s="772"/>
      <c r="Y286" s="772"/>
      <c r="Z286" s="772"/>
      <c r="AA286" s="772"/>
      <c r="AB286" s="772"/>
      <c r="AC286" s="772"/>
      <c r="AD286" s="772"/>
      <c r="AE286" s="772"/>
      <c r="AF286" s="772"/>
      <c r="AG286" s="178">
        <v>879</v>
      </c>
      <c r="AH286" s="182" t="s">
        <v>5</v>
      </c>
      <c r="AI286" s="531"/>
      <c r="AJ286" s="531"/>
      <c r="AK286" s="614"/>
      <c r="AL286" s="1"/>
      <c r="AM286" s="1"/>
      <c r="AN286" s="227"/>
    </row>
    <row r="287" spans="1:40" s="35" customFormat="1" ht="26.25" customHeight="1">
      <c r="A287" s="271"/>
      <c r="B287" s="272"/>
      <c r="C287" s="272"/>
      <c r="D287" s="272"/>
      <c r="E287" s="272"/>
      <c r="F287" s="272"/>
      <c r="G287" s="272"/>
      <c r="H287" s="272"/>
      <c r="I287" s="272"/>
      <c r="J287" s="272"/>
      <c r="K287" s="273"/>
      <c r="L287" s="273"/>
      <c r="M287" s="273"/>
      <c r="N287" s="243"/>
      <c r="O287" s="243"/>
      <c r="P287" s="120"/>
      <c r="Q287" s="120"/>
      <c r="R287" s="120"/>
      <c r="S287" s="869" t="s">
        <v>162</v>
      </c>
      <c r="T287" s="870"/>
      <c r="U287" s="671" t="s">
        <v>163</v>
      </c>
      <c r="V287" s="671"/>
      <c r="W287" s="671"/>
      <c r="X287" s="671"/>
      <c r="Y287" s="671"/>
      <c r="Z287" s="671"/>
      <c r="AA287" s="671"/>
      <c r="AB287" s="671"/>
      <c r="AC287" s="671"/>
      <c r="AD287" s="671"/>
      <c r="AE287" s="671"/>
      <c r="AF287" s="671"/>
      <c r="AG287" s="178">
        <v>874</v>
      </c>
      <c r="AH287" s="182" t="s">
        <v>6</v>
      </c>
      <c r="AI287" s="531"/>
      <c r="AJ287" s="531"/>
      <c r="AK287" s="614"/>
      <c r="AL287" s="1"/>
      <c r="AM287" s="1"/>
      <c r="AN287" s="227"/>
    </row>
    <row r="288" spans="1:40" s="35" customFormat="1" ht="24" customHeight="1">
      <c r="A288" s="271"/>
      <c r="B288" s="272"/>
      <c r="C288" s="272"/>
      <c r="D288" s="272"/>
      <c r="E288" s="272"/>
      <c r="F288" s="272"/>
      <c r="G288" s="272"/>
      <c r="H288" s="272"/>
      <c r="I288" s="272"/>
      <c r="J288" s="272"/>
      <c r="K288" s="273"/>
      <c r="L288" s="273"/>
      <c r="M288" s="273"/>
      <c r="N288" s="243"/>
      <c r="O288" s="243"/>
      <c r="P288" s="120"/>
      <c r="Q288" s="120"/>
      <c r="R288" s="120"/>
      <c r="S288" s="869"/>
      <c r="T288" s="870"/>
      <c r="U288" s="671" t="s">
        <v>164</v>
      </c>
      <c r="V288" s="671"/>
      <c r="W288" s="671"/>
      <c r="X288" s="671"/>
      <c r="Y288" s="671"/>
      <c r="Z288" s="671"/>
      <c r="AA288" s="671"/>
      <c r="AB288" s="671"/>
      <c r="AC288" s="671"/>
      <c r="AD288" s="671"/>
      <c r="AE288" s="671"/>
      <c r="AF288" s="671"/>
      <c r="AG288" s="178">
        <v>875</v>
      </c>
      <c r="AH288" s="182" t="s">
        <v>6</v>
      </c>
      <c r="AI288" s="531"/>
      <c r="AJ288" s="531"/>
      <c r="AK288" s="614"/>
      <c r="AL288" s="1"/>
      <c r="AM288" s="1"/>
      <c r="AN288" s="227"/>
    </row>
    <row r="289" spans="1:40" s="35" customFormat="1" ht="24" customHeight="1">
      <c r="A289" s="271"/>
      <c r="B289" s="272"/>
      <c r="C289" s="272"/>
      <c r="D289" s="272"/>
      <c r="E289" s="272"/>
      <c r="F289" s="272"/>
      <c r="G289" s="272"/>
      <c r="H289" s="272"/>
      <c r="I289" s="272"/>
      <c r="J289" s="272"/>
      <c r="K289" s="273"/>
      <c r="L289" s="273"/>
      <c r="M289" s="273"/>
      <c r="N289" s="243"/>
      <c r="O289" s="243"/>
      <c r="P289" s="120"/>
      <c r="Q289" s="120"/>
      <c r="R289" s="120"/>
      <c r="S289" s="869"/>
      <c r="T289" s="870"/>
      <c r="U289" s="671" t="s">
        <v>165</v>
      </c>
      <c r="V289" s="671"/>
      <c r="W289" s="671"/>
      <c r="X289" s="671"/>
      <c r="Y289" s="671"/>
      <c r="Z289" s="671"/>
      <c r="AA289" s="671"/>
      <c r="AB289" s="671"/>
      <c r="AC289" s="671"/>
      <c r="AD289" s="671"/>
      <c r="AE289" s="671"/>
      <c r="AF289" s="671"/>
      <c r="AG289" s="178">
        <v>876</v>
      </c>
      <c r="AH289" s="182" t="s">
        <v>6</v>
      </c>
      <c r="AI289" s="531"/>
      <c r="AJ289" s="531"/>
      <c r="AK289" s="614"/>
      <c r="AL289" s="1"/>
      <c r="AM289" s="1"/>
      <c r="AN289" s="227"/>
    </row>
    <row r="290" spans="1:40" s="35" customFormat="1" ht="24" customHeight="1">
      <c r="A290" s="271"/>
      <c r="B290" s="272"/>
      <c r="C290" s="272"/>
      <c r="D290" s="272"/>
      <c r="E290" s="272"/>
      <c r="F290" s="272"/>
      <c r="G290" s="272"/>
      <c r="H290" s="272"/>
      <c r="I290" s="272"/>
      <c r="J290" s="272"/>
      <c r="K290" s="273"/>
      <c r="L290" s="273"/>
      <c r="M290" s="273"/>
      <c r="N290" s="243"/>
      <c r="O290" s="243"/>
      <c r="P290" s="120"/>
      <c r="Q290" s="120"/>
      <c r="R290" s="120"/>
      <c r="S290" s="896" t="s">
        <v>514</v>
      </c>
      <c r="T290" s="897"/>
      <c r="U290" s="898" t="s">
        <v>515</v>
      </c>
      <c r="V290" s="898"/>
      <c r="W290" s="772" t="s">
        <v>301</v>
      </c>
      <c r="X290" s="772"/>
      <c r="Y290" s="772"/>
      <c r="Z290" s="772"/>
      <c r="AA290" s="772"/>
      <c r="AB290" s="772"/>
      <c r="AC290" s="772"/>
      <c r="AD290" s="772"/>
      <c r="AE290" s="772"/>
      <c r="AF290" s="772"/>
      <c r="AG290" s="178">
        <v>880</v>
      </c>
      <c r="AH290" s="182" t="s">
        <v>5</v>
      </c>
      <c r="AI290" s="531"/>
      <c r="AJ290" s="531"/>
      <c r="AK290" s="614"/>
      <c r="AL290" s="1"/>
      <c r="AM290" s="1"/>
      <c r="AN290" s="227"/>
    </row>
    <row r="291" spans="1:40" s="35" customFormat="1" ht="24" customHeight="1">
      <c r="A291" s="271"/>
      <c r="B291" s="272"/>
      <c r="C291" s="272"/>
      <c r="D291" s="272"/>
      <c r="E291" s="272"/>
      <c r="F291" s="272"/>
      <c r="G291" s="272"/>
      <c r="H291" s="272"/>
      <c r="I291" s="272"/>
      <c r="J291" s="272"/>
      <c r="K291" s="273"/>
      <c r="L291" s="273"/>
      <c r="M291" s="273"/>
      <c r="N291" s="243"/>
      <c r="O291" s="243"/>
      <c r="P291" s="120"/>
      <c r="Q291" s="120"/>
      <c r="R291" s="120"/>
      <c r="S291" s="896"/>
      <c r="T291" s="897"/>
      <c r="U291" s="898"/>
      <c r="V291" s="898"/>
      <c r="W291" s="772" t="s">
        <v>93</v>
      </c>
      <c r="X291" s="772"/>
      <c r="Y291" s="772"/>
      <c r="Z291" s="772"/>
      <c r="AA291" s="772"/>
      <c r="AB291" s="772"/>
      <c r="AC291" s="772"/>
      <c r="AD291" s="772"/>
      <c r="AE291" s="772"/>
      <c r="AF291" s="772"/>
      <c r="AG291" s="178">
        <v>881</v>
      </c>
      <c r="AH291" s="182" t="s">
        <v>5</v>
      </c>
      <c r="AI291" s="531"/>
      <c r="AJ291" s="531"/>
      <c r="AK291" s="614"/>
      <c r="AL291" s="1"/>
      <c r="AM291" s="1"/>
      <c r="AN291" s="227"/>
    </row>
    <row r="292" spans="1:40" s="35" customFormat="1" ht="24" customHeight="1">
      <c r="A292" s="271"/>
      <c r="B292" s="272"/>
      <c r="C292" s="272"/>
      <c r="D292" s="272"/>
      <c r="E292" s="272"/>
      <c r="F292" s="272"/>
      <c r="G292" s="272"/>
      <c r="H292" s="272"/>
      <c r="I292" s="272"/>
      <c r="J292" s="272"/>
      <c r="K292" s="273"/>
      <c r="L292" s="273"/>
      <c r="M292" s="273"/>
      <c r="N292" s="243"/>
      <c r="O292" s="243"/>
      <c r="P292" s="120"/>
      <c r="Q292" s="120"/>
      <c r="R292" s="120"/>
      <c r="S292" s="896"/>
      <c r="T292" s="897"/>
      <c r="U292" s="898"/>
      <c r="V292" s="898"/>
      <c r="W292" s="772" t="s">
        <v>258</v>
      </c>
      <c r="X292" s="772"/>
      <c r="Y292" s="772"/>
      <c r="Z292" s="772"/>
      <c r="AA292" s="772"/>
      <c r="AB292" s="772"/>
      <c r="AC292" s="772"/>
      <c r="AD292" s="772"/>
      <c r="AE292" s="772"/>
      <c r="AF292" s="772"/>
      <c r="AG292" s="178">
        <v>882</v>
      </c>
      <c r="AH292" s="182" t="s">
        <v>5</v>
      </c>
      <c r="AI292" s="531"/>
      <c r="AJ292" s="531"/>
      <c r="AK292" s="614"/>
      <c r="AN292" s="227"/>
    </row>
    <row r="293" spans="1:40" s="35" customFormat="1" ht="24" customHeight="1">
      <c r="A293" s="271"/>
      <c r="B293" s="272"/>
      <c r="C293" s="272"/>
      <c r="D293" s="272"/>
      <c r="E293" s="272"/>
      <c r="F293" s="272"/>
      <c r="G293" s="272"/>
      <c r="H293" s="272"/>
      <c r="I293" s="272"/>
      <c r="J293" s="272"/>
      <c r="K293" s="273"/>
      <c r="L293" s="273"/>
      <c r="M293" s="273"/>
      <c r="N293" s="243"/>
      <c r="O293" s="243"/>
      <c r="P293" s="120"/>
      <c r="Q293" s="120"/>
      <c r="R293" s="120"/>
      <c r="S293" s="896"/>
      <c r="T293" s="897"/>
      <c r="U293" s="772" t="s">
        <v>516</v>
      </c>
      <c r="V293" s="772"/>
      <c r="W293" s="772"/>
      <c r="X293" s="772"/>
      <c r="Y293" s="772"/>
      <c r="Z293" s="772"/>
      <c r="AA293" s="772"/>
      <c r="AB293" s="772"/>
      <c r="AC293" s="772"/>
      <c r="AD293" s="772"/>
      <c r="AE293" s="772"/>
      <c r="AF293" s="772"/>
      <c r="AG293" s="178">
        <v>883</v>
      </c>
      <c r="AH293" s="182" t="s">
        <v>5</v>
      </c>
      <c r="AI293" s="531"/>
      <c r="AJ293" s="531"/>
      <c r="AK293" s="614"/>
      <c r="AN293" s="227"/>
    </row>
    <row r="294" spans="1:40" s="35" customFormat="1" ht="24" customHeight="1">
      <c r="A294" s="271"/>
      <c r="B294" s="272"/>
      <c r="C294" s="272"/>
      <c r="D294" s="272"/>
      <c r="E294" s="272"/>
      <c r="F294" s="272"/>
      <c r="G294" s="272"/>
      <c r="H294" s="272"/>
      <c r="I294" s="272"/>
      <c r="J294" s="272"/>
      <c r="K294" s="273"/>
      <c r="L294" s="273"/>
      <c r="M294" s="273"/>
      <c r="N294" s="243"/>
      <c r="O294" s="243"/>
      <c r="P294" s="120"/>
      <c r="Q294" s="120"/>
      <c r="R294" s="120"/>
      <c r="S294" s="896"/>
      <c r="T294" s="897"/>
      <c r="U294" s="772" t="s">
        <v>517</v>
      </c>
      <c r="V294" s="772"/>
      <c r="W294" s="772"/>
      <c r="X294" s="772"/>
      <c r="Y294" s="772"/>
      <c r="Z294" s="772"/>
      <c r="AA294" s="772"/>
      <c r="AB294" s="772"/>
      <c r="AC294" s="772"/>
      <c r="AD294" s="772"/>
      <c r="AE294" s="772"/>
      <c r="AF294" s="772"/>
      <c r="AG294" s="178">
        <v>884</v>
      </c>
      <c r="AH294" s="182" t="s">
        <v>5</v>
      </c>
      <c r="AI294" s="531"/>
      <c r="AJ294" s="531"/>
      <c r="AK294" s="614"/>
      <c r="AL294" s="1"/>
      <c r="AM294" s="1"/>
      <c r="AN294" s="227"/>
    </row>
    <row r="295" spans="1:40" s="35" customFormat="1" ht="24" customHeight="1">
      <c r="A295" s="271"/>
      <c r="B295" s="272"/>
      <c r="C295" s="272"/>
      <c r="D295" s="272"/>
      <c r="E295" s="272"/>
      <c r="F295" s="272"/>
      <c r="G295" s="272"/>
      <c r="H295" s="272"/>
      <c r="I295" s="272"/>
      <c r="J295" s="272"/>
      <c r="K295" s="273"/>
      <c r="L295" s="273"/>
      <c r="M295" s="273"/>
      <c r="N295" s="243"/>
      <c r="O295" s="243"/>
      <c r="P295" s="120"/>
      <c r="Q295" s="120"/>
      <c r="R295" s="120"/>
      <c r="S295" s="896"/>
      <c r="T295" s="897"/>
      <c r="U295" s="772" t="s">
        <v>518</v>
      </c>
      <c r="V295" s="772"/>
      <c r="W295" s="772"/>
      <c r="X295" s="772"/>
      <c r="Y295" s="772"/>
      <c r="Z295" s="772"/>
      <c r="AA295" s="772"/>
      <c r="AB295" s="772"/>
      <c r="AC295" s="772"/>
      <c r="AD295" s="772"/>
      <c r="AE295" s="772"/>
      <c r="AF295" s="772"/>
      <c r="AG295" s="178">
        <v>885</v>
      </c>
      <c r="AH295" s="182" t="s">
        <v>5</v>
      </c>
      <c r="AI295" s="531"/>
      <c r="AJ295" s="531"/>
      <c r="AK295" s="614"/>
      <c r="AL295" s="1"/>
      <c r="AM295" s="1"/>
      <c r="AN295" s="227"/>
    </row>
    <row r="296" spans="1:40" s="35" customFormat="1" ht="24" customHeight="1">
      <c r="A296" s="271"/>
      <c r="B296" s="272"/>
      <c r="C296" s="272"/>
      <c r="D296" s="272"/>
      <c r="E296" s="272"/>
      <c r="F296" s="272"/>
      <c r="G296" s="272"/>
      <c r="H296" s="272"/>
      <c r="I296" s="272"/>
      <c r="J296" s="272"/>
      <c r="K296" s="273"/>
      <c r="L296" s="273"/>
      <c r="M296" s="273"/>
      <c r="N296" s="243"/>
      <c r="O296" s="243"/>
      <c r="P296" s="120"/>
      <c r="Q296" s="120"/>
      <c r="R296" s="120"/>
      <c r="S296" s="896"/>
      <c r="T296" s="897"/>
      <c r="U296" s="772" t="s">
        <v>501</v>
      </c>
      <c r="V296" s="772"/>
      <c r="W296" s="772"/>
      <c r="X296" s="772"/>
      <c r="Y296" s="772"/>
      <c r="Z296" s="772"/>
      <c r="AA296" s="772"/>
      <c r="AB296" s="772"/>
      <c r="AC296" s="772"/>
      <c r="AD296" s="772"/>
      <c r="AE296" s="772"/>
      <c r="AF296" s="772"/>
      <c r="AG296" s="178">
        <v>886</v>
      </c>
      <c r="AH296" s="182" t="s">
        <v>5</v>
      </c>
      <c r="AI296" s="531"/>
      <c r="AJ296" s="531"/>
      <c r="AK296" s="614"/>
      <c r="AL296" s="1"/>
      <c r="AM296" s="1"/>
      <c r="AN296" s="227"/>
    </row>
    <row r="297" spans="1:40" s="35" customFormat="1" ht="24" customHeight="1">
      <c r="A297" s="271"/>
      <c r="B297" s="272"/>
      <c r="C297" s="272"/>
      <c r="D297" s="272"/>
      <c r="E297" s="272"/>
      <c r="F297" s="272"/>
      <c r="G297" s="272"/>
      <c r="H297" s="272"/>
      <c r="I297" s="272"/>
      <c r="J297" s="272"/>
      <c r="K297" s="273"/>
      <c r="L297" s="273"/>
      <c r="M297" s="273"/>
      <c r="N297" s="243"/>
      <c r="O297" s="243"/>
      <c r="P297" s="120"/>
      <c r="Q297" s="120"/>
      <c r="R297" s="120"/>
      <c r="S297" s="896"/>
      <c r="T297" s="897"/>
      <c r="U297" s="772" t="s">
        <v>258</v>
      </c>
      <c r="V297" s="772"/>
      <c r="W297" s="772"/>
      <c r="X297" s="772"/>
      <c r="Y297" s="772"/>
      <c r="Z297" s="772"/>
      <c r="AA297" s="772"/>
      <c r="AB297" s="772"/>
      <c r="AC297" s="772"/>
      <c r="AD297" s="772"/>
      <c r="AE297" s="772"/>
      <c r="AF297" s="772"/>
      <c r="AG297" s="178">
        <v>887</v>
      </c>
      <c r="AH297" s="182" t="s">
        <v>5</v>
      </c>
      <c r="AI297" s="531"/>
      <c r="AJ297" s="531"/>
      <c r="AK297" s="614"/>
      <c r="AL297" s="1"/>
      <c r="AM297" s="1"/>
      <c r="AN297" s="227"/>
    </row>
    <row r="298" spans="1:40" s="35" customFormat="1" ht="24" customHeight="1">
      <c r="A298" s="271"/>
      <c r="B298" s="272"/>
      <c r="C298" s="272"/>
      <c r="D298" s="272"/>
      <c r="E298" s="272"/>
      <c r="F298" s="272"/>
      <c r="G298" s="272"/>
      <c r="H298" s="272"/>
      <c r="I298" s="272"/>
      <c r="J298" s="272"/>
      <c r="K298" s="273"/>
      <c r="L298" s="273"/>
      <c r="M298" s="273"/>
      <c r="N298" s="243"/>
      <c r="O298" s="243"/>
      <c r="P298" s="120"/>
      <c r="Q298" s="120"/>
      <c r="R298" s="120"/>
      <c r="S298" s="875" t="s">
        <v>519</v>
      </c>
      <c r="T298" s="876"/>
      <c r="U298" s="772" t="s">
        <v>520</v>
      </c>
      <c r="V298" s="772"/>
      <c r="W298" s="772"/>
      <c r="X298" s="772"/>
      <c r="Y298" s="772"/>
      <c r="Z298" s="772"/>
      <c r="AA298" s="772"/>
      <c r="AB298" s="772"/>
      <c r="AC298" s="772"/>
      <c r="AD298" s="772"/>
      <c r="AE298" s="772"/>
      <c r="AF298" s="772"/>
      <c r="AG298" s="178">
        <v>888</v>
      </c>
      <c r="AH298" s="52" t="s">
        <v>346</v>
      </c>
      <c r="AI298" s="531"/>
      <c r="AJ298" s="531"/>
      <c r="AK298" s="614"/>
      <c r="AL298" s="1"/>
      <c r="AM298" s="1"/>
      <c r="AN298" s="227"/>
    </row>
    <row r="299" spans="1:40" s="35" customFormat="1" ht="24" customHeight="1" thickBot="1">
      <c r="A299" s="271"/>
      <c r="B299" s="272"/>
      <c r="C299" s="272"/>
      <c r="D299" s="272"/>
      <c r="E299" s="272"/>
      <c r="F299" s="272"/>
      <c r="G299" s="272"/>
      <c r="H299" s="272"/>
      <c r="I299" s="272"/>
      <c r="J299" s="272"/>
      <c r="K299" s="273"/>
      <c r="L299" s="273"/>
      <c r="M299" s="273"/>
      <c r="N299" s="243"/>
      <c r="O299" s="243"/>
      <c r="P299" s="120"/>
      <c r="Q299" s="120"/>
      <c r="R299" s="120"/>
      <c r="S299" s="893"/>
      <c r="T299" s="894"/>
      <c r="U299" s="895" t="s">
        <v>521</v>
      </c>
      <c r="V299" s="895"/>
      <c r="W299" s="895"/>
      <c r="X299" s="895"/>
      <c r="Y299" s="895"/>
      <c r="Z299" s="895"/>
      <c r="AA299" s="895"/>
      <c r="AB299" s="895"/>
      <c r="AC299" s="895"/>
      <c r="AD299" s="895"/>
      <c r="AE299" s="895"/>
      <c r="AF299" s="895"/>
      <c r="AG299" s="184">
        <v>889</v>
      </c>
      <c r="AH299" s="199" t="s">
        <v>346</v>
      </c>
      <c r="AI299" s="840"/>
      <c r="AJ299" s="840"/>
      <c r="AK299" s="841"/>
      <c r="AL299" s="1"/>
      <c r="AM299" s="1"/>
    </row>
    <row r="300" spans="1:40" s="35" customFormat="1" ht="24" customHeight="1" thickBot="1">
      <c r="A300" s="271"/>
      <c r="B300" s="272"/>
      <c r="C300" s="272"/>
      <c r="D300" s="272"/>
      <c r="E300" s="272"/>
      <c r="F300" s="272"/>
      <c r="G300" s="272"/>
      <c r="H300" s="272"/>
      <c r="I300" s="272"/>
      <c r="J300" s="272"/>
      <c r="K300" s="273"/>
      <c r="L300" s="273"/>
      <c r="M300" s="273"/>
      <c r="N300" s="243"/>
      <c r="O300" s="243"/>
      <c r="P300" s="120"/>
      <c r="Q300" s="120"/>
      <c r="R300" s="120"/>
      <c r="AL300" s="1"/>
      <c r="AM300" s="1"/>
    </row>
    <row r="301" spans="1:40" s="35" customFormat="1" ht="24" customHeight="1" thickBot="1">
      <c r="A301" s="271"/>
      <c r="B301" s="272"/>
      <c r="C301" s="272"/>
      <c r="D301" s="272"/>
      <c r="E301" s="272"/>
      <c r="F301" s="272"/>
      <c r="G301" s="272"/>
      <c r="H301" s="272"/>
      <c r="I301" s="272"/>
      <c r="J301" s="272"/>
      <c r="K301" s="273"/>
      <c r="L301" s="273"/>
      <c r="M301" s="273"/>
      <c r="N301" s="243"/>
      <c r="O301" s="243"/>
      <c r="P301" s="120"/>
      <c r="Q301" s="120"/>
      <c r="R301" s="120"/>
      <c r="S301" s="274" t="s">
        <v>168</v>
      </c>
      <c r="T301" s="275"/>
      <c r="U301" s="275"/>
      <c r="V301" s="275"/>
      <c r="W301" s="275"/>
      <c r="X301" s="275"/>
      <c r="Y301" s="275"/>
      <c r="Z301" s="275"/>
      <c r="AA301" s="275"/>
      <c r="AB301" s="275"/>
      <c r="AC301" s="275"/>
      <c r="AD301" s="275"/>
      <c r="AE301" s="275"/>
      <c r="AF301" s="276"/>
      <c r="AG301" s="277">
        <v>890</v>
      </c>
      <c r="AH301" s="277"/>
      <c r="AI301" s="65"/>
      <c r="AJ301" s="66"/>
      <c r="AK301" s="67"/>
      <c r="AL301" s="1"/>
      <c r="AM301" s="1"/>
    </row>
    <row r="302" spans="1:40" s="35" customFormat="1" ht="24" customHeight="1" thickBot="1">
      <c r="A302" s="271"/>
      <c r="B302" s="272"/>
      <c r="C302" s="272"/>
      <c r="D302" s="272"/>
      <c r="E302" s="272"/>
      <c r="F302" s="272"/>
      <c r="G302" s="272"/>
      <c r="H302" s="272"/>
      <c r="I302" s="272"/>
      <c r="J302" s="272"/>
      <c r="K302" s="273"/>
      <c r="L302" s="273"/>
      <c r="M302" s="273"/>
      <c r="N302" s="243"/>
      <c r="O302" s="243"/>
      <c r="P302" s="120"/>
      <c r="Q302" s="120"/>
      <c r="R302" s="120"/>
      <c r="S302" s="879" t="s">
        <v>169</v>
      </c>
      <c r="T302" s="880"/>
      <c r="U302" s="880"/>
      <c r="V302" s="880"/>
      <c r="W302" s="880"/>
      <c r="X302" s="880"/>
      <c r="Y302" s="880"/>
      <c r="Z302" s="880"/>
      <c r="AA302" s="880"/>
      <c r="AB302" s="880"/>
      <c r="AC302" s="880"/>
      <c r="AD302" s="880"/>
      <c r="AE302" s="880"/>
      <c r="AF302" s="880"/>
      <c r="AG302" s="880"/>
      <c r="AH302" s="880"/>
      <c r="AI302" s="880"/>
      <c r="AJ302" s="880"/>
      <c r="AK302" s="881"/>
      <c r="AL302" s="1"/>
      <c r="AM302" s="1"/>
    </row>
    <row r="303" spans="1:40" s="35" customFormat="1" ht="24" customHeight="1">
      <c r="A303" s="271"/>
      <c r="B303" s="272"/>
      <c r="C303" s="272"/>
      <c r="D303" s="272"/>
      <c r="E303" s="272"/>
      <c r="F303" s="272"/>
      <c r="G303" s="272"/>
      <c r="H303" s="272"/>
      <c r="I303" s="272"/>
      <c r="J303" s="272"/>
      <c r="K303" s="273"/>
      <c r="L303" s="273"/>
      <c r="M303" s="273"/>
      <c r="N303" s="243"/>
      <c r="O303" s="243"/>
      <c r="P303" s="120"/>
      <c r="Q303" s="120"/>
      <c r="R303" s="120"/>
      <c r="S303" s="114" t="s">
        <v>170</v>
      </c>
      <c r="T303" s="113"/>
      <c r="U303" s="113"/>
      <c r="V303" s="113"/>
      <c r="W303" s="113"/>
      <c r="X303" s="113"/>
      <c r="Y303" s="113"/>
      <c r="Z303" s="113"/>
      <c r="AA303" s="113"/>
      <c r="AB303" s="113"/>
      <c r="AC303" s="113"/>
      <c r="AD303" s="113"/>
      <c r="AE303" s="113"/>
      <c r="AF303" s="46"/>
      <c r="AG303" s="230">
        <v>897</v>
      </c>
      <c r="AH303" s="278"/>
      <c r="AI303" s="115"/>
      <c r="AJ303" s="116"/>
      <c r="AK303" s="41"/>
      <c r="AL303" s="1"/>
      <c r="AM303" s="1"/>
    </row>
    <row r="304" spans="1:40" s="35" customFormat="1" ht="24" customHeight="1">
      <c r="A304" s="271"/>
      <c r="B304" s="272"/>
      <c r="C304" s="272"/>
      <c r="D304" s="272"/>
      <c r="E304" s="272"/>
      <c r="F304" s="272"/>
      <c r="G304" s="272"/>
      <c r="H304" s="272"/>
      <c r="I304" s="272"/>
      <c r="J304" s="272"/>
      <c r="K304" s="273"/>
      <c r="L304" s="273"/>
      <c r="M304" s="273"/>
      <c r="N304" s="243"/>
      <c r="O304" s="243"/>
      <c r="P304" s="120"/>
      <c r="Q304" s="120"/>
      <c r="R304" s="120"/>
      <c r="S304" s="114" t="s">
        <v>171</v>
      </c>
      <c r="T304" s="113"/>
      <c r="U304" s="113"/>
      <c r="V304" s="113"/>
      <c r="W304" s="113"/>
      <c r="X304" s="113"/>
      <c r="Y304" s="113"/>
      <c r="Z304" s="113"/>
      <c r="AA304" s="113"/>
      <c r="AB304" s="113"/>
      <c r="AC304" s="113"/>
      <c r="AD304" s="113"/>
      <c r="AE304" s="113"/>
      <c r="AF304" s="46"/>
      <c r="AG304" s="230">
        <v>898</v>
      </c>
      <c r="AH304" s="278"/>
      <c r="AI304" s="115"/>
      <c r="AJ304" s="116"/>
      <c r="AK304" s="41"/>
      <c r="AL304" s="1"/>
      <c r="AM304" s="1"/>
    </row>
    <row r="305" spans="1:37" s="1" customFormat="1" ht="24" customHeight="1" thickBot="1">
      <c r="A305" s="271"/>
      <c r="B305" s="272"/>
      <c r="C305" s="272"/>
      <c r="D305" s="272"/>
      <c r="E305" s="272"/>
      <c r="F305" s="272"/>
      <c r="G305" s="272"/>
      <c r="H305" s="272"/>
      <c r="I305" s="272"/>
      <c r="J305" s="272"/>
      <c r="K305" s="273"/>
      <c r="L305" s="273"/>
      <c r="M305" s="273"/>
      <c r="N305" s="243"/>
      <c r="O305" s="243"/>
      <c r="P305" s="120"/>
      <c r="Q305" s="120"/>
      <c r="R305" s="120"/>
      <c r="S305" s="68" t="s">
        <v>172</v>
      </c>
      <c r="T305" s="69"/>
      <c r="U305" s="69"/>
      <c r="V305" s="69"/>
      <c r="W305" s="69"/>
      <c r="X305" s="69"/>
      <c r="Y305" s="69"/>
      <c r="Z305" s="69"/>
      <c r="AA305" s="69"/>
      <c r="AB305" s="69"/>
      <c r="AC305" s="69"/>
      <c r="AD305" s="69"/>
      <c r="AE305" s="69"/>
      <c r="AF305" s="70"/>
      <c r="AG305" s="279">
        <v>899</v>
      </c>
      <c r="AH305" s="280"/>
      <c r="AI305" s="58"/>
      <c r="AJ305" s="59"/>
      <c r="AK305" s="60"/>
    </row>
    <row r="306" spans="1:37" s="1" customFormat="1" ht="24" customHeight="1" thickBot="1">
      <c r="A306" s="281" t="s">
        <v>174</v>
      </c>
      <c r="B306" s="282"/>
      <c r="C306" s="282"/>
      <c r="D306" s="282"/>
      <c r="E306" s="282"/>
      <c r="F306" s="282"/>
      <c r="G306" s="282"/>
      <c r="H306" s="282"/>
      <c r="I306" s="282"/>
      <c r="J306" s="282"/>
      <c r="K306" s="282"/>
      <c r="L306" s="282"/>
      <c r="M306" s="282"/>
      <c r="N306" s="282"/>
      <c r="O306" s="187"/>
      <c r="P306" s="282"/>
      <c r="Q306" s="282"/>
      <c r="R306" s="282"/>
      <c r="S306" s="282"/>
      <c r="T306" s="282"/>
      <c r="U306" s="282"/>
      <c r="V306" s="282"/>
      <c r="W306" s="282"/>
      <c r="X306" s="282"/>
      <c r="Y306" s="282"/>
      <c r="Z306" s="282"/>
      <c r="AA306" s="282"/>
      <c r="AB306" s="282"/>
      <c r="AC306" s="282"/>
      <c r="AD306" s="282"/>
      <c r="AE306" s="282"/>
      <c r="AF306" s="282"/>
      <c r="AG306" s="187"/>
      <c r="AH306" s="282"/>
      <c r="AI306" s="282"/>
      <c r="AJ306" s="282"/>
      <c r="AK306" s="283"/>
    </row>
    <row r="307" spans="1:37" s="1" customFormat="1" ht="24" customHeight="1">
      <c r="A307" s="71" t="s">
        <v>175</v>
      </c>
      <c r="B307" s="38"/>
      <c r="C307" s="63"/>
      <c r="D307" s="63"/>
      <c r="E307" s="63"/>
      <c r="F307" s="63"/>
      <c r="G307" s="63"/>
      <c r="H307" s="63"/>
      <c r="I307" s="63"/>
      <c r="J307" s="63"/>
      <c r="K307" s="63"/>
      <c r="L307" s="63"/>
      <c r="M307" s="63"/>
      <c r="N307" s="63"/>
      <c r="O307" s="119"/>
      <c r="P307" s="284"/>
      <c r="Q307" s="284"/>
      <c r="R307" s="284"/>
      <c r="S307" s="284"/>
      <c r="T307" s="284"/>
      <c r="U307" s="284"/>
      <c r="V307" s="284"/>
      <c r="W307" s="284"/>
      <c r="X307" s="284"/>
      <c r="Y307" s="284"/>
      <c r="Z307" s="284"/>
      <c r="AA307" s="284"/>
      <c r="AB307" s="285"/>
      <c r="AC307" s="285"/>
      <c r="AD307" s="285"/>
      <c r="AE307" s="284"/>
      <c r="AF307" s="285" t="s">
        <v>522</v>
      </c>
      <c r="AG307" s="286">
        <v>902</v>
      </c>
      <c r="AH307" s="24" t="s">
        <v>6</v>
      </c>
      <c r="AI307" s="38"/>
      <c r="AJ307" s="38"/>
      <c r="AK307" s="72"/>
    </row>
    <row r="308" spans="1:37" s="1" customFormat="1" ht="24" customHeight="1">
      <c r="A308" s="47" t="s">
        <v>176</v>
      </c>
      <c r="B308" s="39"/>
      <c r="C308" s="39"/>
      <c r="D308" s="39"/>
      <c r="E308" s="39"/>
      <c r="F308" s="39"/>
      <c r="G308" s="39"/>
      <c r="H308" s="39"/>
      <c r="I308" s="39"/>
      <c r="J308" s="39"/>
      <c r="K308" s="39"/>
      <c r="L308" s="39"/>
      <c r="M308" s="39"/>
      <c r="N308" s="39"/>
      <c r="O308" s="104"/>
      <c r="P308" s="38"/>
      <c r="Q308" s="38"/>
      <c r="R308" s="38"/>
      <c r="S308" s="38"/>
      <c r="T308" s="38"/>
      <c r="U308" s="38"/>
      <c r="V308" s="38"/>
      <c r="W308" s="38"/>
      <c r="X308" s="38"/>
      <c r="Y308" s="38"/>
      <c r="Z308" s="38"/>
      <c r="AA308" s="38"/>
      <c r="AB308" s="38"/>
      <c r="AC308" s="38"/>
      <c r="AD308" s="38"/>
      <c r="AE308" s="38"/>
      <c r="AF308" s="38"/>
      <c r="AG308" s="230">
        <v>903</v>
      </c>
      <c r="AH308" s="25" t="s">
        <v>6</v>
      </c>
      <c r="AI308" s="39"/>
      <c r="AJ308" s="39"/>
      <c r="AK308" s="73"/>
    </row>
    <row r="309" spans="1:37" s="1" customFormat="1" ht="24" customHeight="1" thickBot="1">
      <c r="A309" s="74" t="s">
        <v>177</v>
      </c>
      <c r="B309" s="40"/>
      <c r="C309" s="40"/>
      <c r="D309" s="40"/>
      <c r="E309" s="40"/>
      <c r="F309" s="40"/>
      <c r="G309" s="40"/>
      <c r="H309" s="40"/>
      <c r="I309" s="40"/>
      <c r="J309" s="40"/>
      <c r="K309" s="40"/>
      <c r="L309" s="40"/>
      <c r="M309" s="40"/>
      <c r="N309" s="40"/>
      <c r="O309" s="44"/>
      <c r="P309" s="40"/>
      <c r="Q309" s="40"/>
      <c r="R309" s="40"/>
      <c r="S309" s="40"/>
      <c r="T309" s="40"/>
      <c r="U309" s="40"/>
      <c r="V309" s="40"/>
      <c r="W309" s="40"/>
      <c r="X309" s="40"/>
      <c r="Y309" s="40"/>
      <c r="Z309" s="40"/>
      <c r="AA309" s="40"/>
      <c r="AB309" s="40"/>
      <c r="AC309" s="40"/>
      <c r="AD309" s="40"/>
      <c r="AE309" s="40"/>
      <c r="AF309" s="6"/>
      <c r="AG309" s="287">
        <v>904</v>
      </c>
      <c r="AH309" s="43" t="s">
        <v>6</v>
      </c>
      <c r="AI309" s="40"/>
      <c r="AJ309" s="40"/>
      <c r="AK309" s="75"/>
    </row>
    <row r="310" spans="1:37" s="1" customFormat="1" ht="24" customHeight="1" thickBot="1">
      <c r="A310" s="288" t="s">
        <v>178</v>
      </c>
      <c r="B310" s="289"/>
      <c r="C310" s="289"/>
      <c r="D310" s="289"/>
      <c r="E310" s="289"/>
      <c r="F310" s="289"/>
      <c r="G310" s="289"/>
      <c r="H310" s="289"/>
      <c r="I310" s="289"/>
      <c r="J310" s="289"/>
      <c r="K310" s="289"/>
      <c r="L310" s="289"/>
      <c r="M310" s="289"/>
      <c r="N310" s="289"/>
      <c r="O310" s="290"/>
      <c r="P310" s="289"/>
      <c r="Q310" s="289"/>
      <c r="R310" s="289"/>
      <c r="S310" s="289"/>
      <c r="T310" s="289"/>
      <c r="U310" s="289"/>
      <c r="V310" s="289"/>
      <c r="W310" s="289"/>
      <c r="X310" s="289"/>
      <c r="Y310" s="289"/>
      <c r="Z310" s="289"/>
      <c r="AA310" s="289"/>
      <c r="AB310" s="289"/>
      <c r="AC310" s="289"/>
      <c r="AD310" s="289"/>
      <c r="AE310" s="289"/>
      <c r="AF310" s="291"/>
      <c r="AG310" s="292">
        <v>999</v>
      </c>
      <c r="AH310" s="293" t="s">
        <v>5</v>
      </c>
      <c r="AI310" s="76"/>
      <c r="AJ310" s="76"/>
      <c r="AK310" s="77"/>
    </row>
    <row r="311" spans="1:37" s="1" customFormat="1" ht="24" customHeight="1">
      <c r="A311" s="71" t="s">
        <v>179</v>
      </c>
      <c r="B311" s="38"/>
      <c r="C311" s="38"/>
      <c r="D311" s="38"/>
      <c r="E311" s="38"/>
      <c r="F311" s="78"/>
      <c r="G311" s="38"/>
      <c r="H311" s="38"/>
      <c r="I311" s="38"/>
      <c r="J311" s="38"/>
      <c r="K311" s="38"/>
      <c r="L311" s="38"/>
      <c r="M311" s="38"/>
      <c r="N311" s="38"/>
      <c r="O311" s="118"/>
      <c r="P311" s="38"/>
      <c r="Q311" s="38"/>
      <c r="R311" s="38"/>
      <c r="S311" s="38"/>
      <c r="T311" s="38"/>
      <c r="U311" s="38"/>
      <c r="V311" s="38"/>
      <c r="W311" s="38"/>
      <c r="X311" s="38"/>
      <c r="Y311" s="38"/>
      <c r="Z311" s="38"/>
      <c r="AA311" s="38"/>
      <c r="AB311" s="38"/>
      <c r="AC311" s="38"/>
      <c r="AD311" s="38"/>
      <c r="AE311" s="38"/>
      <c r="AF311" s="38"/>
      <c r="AG311" s="294" t="s">
        <v>180</v>
      </c>
      <c r="AH311" s="79" t="s">
        <v>181</v>
      </c>
      <c r="AI311" s="38"/>
      <c r="AJ311" s="38"/>
      <c r="AK311" s="72"/>
    </row>
    <row r="312" spans="1:37" s="1" customFormat="1" ht="24" customHeight="1">
      <c r="A312" s="47" t="s">
        <v>182</v>
      </c>
      <c r="B312" s="39"/>
      <c r="C312" s="39"/>
      <c r="D312" s="39"/>
      <c r="E312" s="39"/>
      <c r="F312" s="39"/>
      <c r="G312" s="39"/>
      <c r="H312" s="39"/>
      <c r="I312" s="39"/>
      <c r="J312" s="39"/>
      <c r="K312" s="39"/>
      <c r="L312" s="39"/>
      <c r="M312" s="39"/>
      <c r="N312" s="39"/>
      <c r="O312" s="104"/>
      <c r="P312" s="39"/>
      <c r="Q312" s="39"/>
      <c r="R312" s="39"/>
      <c r="S312" s="39"/>
      <c r="T312" s="39"/>
      <c r="U312" s="39"/>
      <c r="V312" s="39"/>
      <c r="W312" s="39"/>
      <c r="X312" s="39"/>
      <c r="Y312" s="39"/>
      <c r="Z312" s="39"/>
      <c r="AA312" s="39"/>
      <c r="AB312" s="39"/>
      <c r="AC312" s="39"/>
      <c r="AD312" s="39"/>
      <c r="AE312" s="39"/>
      <c r="AF312" s="39"/>
      <c r="AG312" s="294" t="s">
        <v>183</v>
      </c>
      <c r="AH312" s="79" t="s">
        <v>181</v>
      </c>
      <c r="AI312" s="39"/>
      <c r="AJ312" s="39"/>
      <c r="AK312" s="73"/>
    </row>
    <row r="313" spans="1:37" s="1" customFormat="1" ht="24" customHeight="1">
      <c r="A313" s="74" t="s">
        <v>184</v>
      </c>
      <c r="B313" s="40"/>
      <c r="C313" s="40"/>
      <c r="D313" s="40"/>
      <c r="E313" s="40"/>
      <c r="F313" s="40"/>
      <c r="G313" s="40"/>
      <c r="H313" s="40"/>
      <c r="I313" s="40"/>
      <c r="J313" s="40"/>
      <c r="K313" s="40"/>
      <c r="L313" s="40"/>
      <c r="M313" s="40"/>
      <c r="N313" s="40"/>
      <c r="O313" s="44"/>
      <c r="P313" s="40"/>
      <c r="Q313" s="40"/>
      <c r="R313" s="40"/>
      <c r="S313" s="40"/>
      <c r="T313" s="40"/>
      <c r="U313" s="40"/>
      <c r="V313" s="40"/>
      <c r="W313" s="40"/>
      <c r="X313" s="40"/>
      <c r="Y313" s="40"/>
      <c r="Z313" s="40"/>
      <c r="AA313" s="40"/>
      <c r="AB313" s="40"/>
      <c r="AC313" s="40"/>
      <c r="AD313" s="40"/>
      <c r="AE313" s="40"/>
      <c r="AF313" s="40"/>
      <c r="AG313" s="294" t="s">
        <v>185</v>
      </c>
      <c r="AH313" s="80" t="s">
        <v>181</v>
      </c>
      <c r="AI313" s="51"/>
      <c r="AJ313" s="51"/>
      <c r="AK313" s="81"/>
    </row>
    <row r="314" spans="1:37" s="1" customFormat="1" ht="24" customHeight="1" thickBot="1">
      <c r="A314" s="47" t="s">
        <v>523</v>
      </c>
      <c r="B314" s="39"/>
      <c r="C314" s="39"/>
      <c r="D314" s="39"/>
      <c r="E314" s="295"/>
      <c r="F314" s="39"/>
      <c r="G314" s="39"/>
      <c r="H314" s="39"/>
      <c r="I314" s="39"/>
      <c r="J314" s="39"/>
      <c r="K314" s="39"/>
      <c r="L314" s="39"/>
      <c r="M314" s="39"/>
      <c r="N314" s="39"/>
      <c r="O314" s="104"/>
      <c r="P314" s="39"/>
      <c r="Q314" s="39"/>
      <c r="R314" s="39"/>
      <c r="S314" s="39"/>
      <c r="T314" s="39"/>
      <c r="U314" s="39"/>
      <c r="V314" s="39"/>
      <c r="W314" s="39"/>
      <c r="X314" s="39"/>
      <c r="Y314" s="39"/>
      <c r="Z314" s="39"/>
      <c r="AA314" s="39"/>
      <c r="AB314" s="39"/>
      <c r="AC314" s="39"/>
      <c r="AD314" s="39"/>
      <c r="AE314" s="39"/>
      <c r="AF314" s="39"/>
      <c r="AG314" s="296" t="s">
        <v>524</v>
      </c>
      <c r="AH314" s="80" t="s">
        <v>181</v>
      </c>
      <c r="AI314" s="40"/>
      <c r="AJ314" s="40"/>
      <c r="AK314" s="75"/>
    </row>
    <row r="315" spans="1:37" s="1" customFormat="1" ht="26.25" customHeight="1" thickBot="1">
      <c r="A315" s="882" t="s">
        <v>186</v>
      </c>
      <c r="B315" s="883"/>
      <c r="C315" s="883"/>
      <c r="D315" s="883"/>
      <c r="E315" s="883"/>
      <c r="F315" s="883"/>
      <c r="G315" s="883"/>
      <c r="H315" s="883"/>
      <c r="I315" s="883"/>
      <c r="J315" s="883"/>
      <c r="K315" s="883"/>
      <c r="L315" s="883"/>
      <c r="M315" s="883"/>
      <c r="N315" s="883"/>
      <c r="O315" s="883"/>
      <c r="P315" s="883"/>
      <c r="Q315" s="297"/>
      <c r="R315" s="884" t="s">
        <v>187</v>
      </c>
      <c r="S315" s="885"/>
      <c r="T315" s="885"/>
      <c r="U315" s="886"/>
      <c r="V315" s="882" t="s">
        <v>188</v>
      </c>
      <c r="W315" s="883"/>
      <c r="X315" s="883"/>
      <c r="Y315" s="883"/>
      <c r="Z315" s="883"/>
      <c r="AA315" s="883"/>
      <c r="AB315" s="883"/>
      <c r="AC315" s="883"/>
      <c r="AD315" s="883"/>
      <c r="AE315" s="883"/>
      <c r="AF315" s="883"/>
      <c r="AG315" s="482" t="s">
        <v>525</v>
      </c>
      <c r="AH315" s="483"/>
      <c r="AI315" s="483"/>
      <c r="AJ315" s="483"/>
      <c r="AK315" s="592"/>
    </row>
    <row r="316" spans="1:37" s="1" customFormat="1" ht="24" customHeight="1">
      <c r="A316" s="298">
        <v>908</v>
      </c>
      <c r="B316" s="64" t="s">
        <v>189</v>
      </c>
      <c r="C316" s="64"/>
      <c r="D316" s="64"/>
      <c r="E316" s="64"/>
      <c r="F316" s="299">
        <v>910</v>
      </c>
      <c r="G316" s="64" t="s">
        <v>189</v>
      </c>
      <c r="H316" s="64"/>
      <c r="I316" s="64"/>
      <c r="J316" s="64"/>
      <c r="K316" s="64"/>
      <c r="L316" s="299">
        <v>912</v>
      </c>
      <c r="M316" s="120" t="s">
        <v>189</v>
      </c>
      <c r="N316" s="6"/>
      <c r="O316" s="6"/>
      <c r="P316" s="6"/>
      <c r="Q316" s="6"/>
      <c r="R316" s="300"/>
      <c r="S316" s="301"/>
      <c r="T316" s="301"/>
      <c r="U316" s="302"/>
      <c r="V316" s="303">
        <v>916</v>
      </c>
      <c r="W316" s="64" t="s">
        <v>190</v>
      </c>
      <c r="X316" s="64"/>
      <c r="Y316" s="64"/>
      <c r="Z316" s="64"/>
      <c r="AA316" s="299">
        <v>918</v>
      </c>
      <c r="AB316" s="887" t="s">
        <v>526</v>
      </c>
      <c r="AC316" s="888"/>
      <c r="AD316" s="888"/>
      <c r="AE316" s="888"/>
      <c r="AF316" s="889"/>
      <c r="AG316" s="890"/>
      <c r="AH316" s="891"/>
      <c r="AI316" s="891"/>
      <c r="AJ316" s="891"/>
      <c r="AK316" s="892"/>
    </row>
    <row r="317" spans="1:37" s="1" customFormat="1" ht="24" customHeight="1" thickBot="1">
      <c r="A317" s="304">
        <v>909</v>
      </c>
      <c r="B317" s="100" t="s">
        <v>181</v>
      </c>
      <c r="C317" s="100"/>
      <c r="D317" s="100"/>
      <c r="E317" s="100"/>
      <c r="F317" s="305">
        <v>911</v>
      </c>
      <c r="G317" s="100" t="s">
        <v>181</v>
      </c>
      <c r="H317" s="100"/>
      <c r="I317" s="100"/>
      <c r="J317" s="100"/>
      <c r="K317" s="100"/>
      <c r="L317" s="305">
        <v>913</v>
      </c>
      <c r="M317" s="306" t="s">
        <v>181</v>
      </c>
      <c r="N317" s="82"/>
      <c r="O317" s="82"/>
      <c r="P317" s="82"/>
      <c r="Q317" s="82"/>
      <c r="R317" s="304">
        <v>915</v>
      </c>
      <c r="S317" s="100" t="s">
        <v>181</v>
      </c>
      <c r="T317" s="82"/>
      <c r="U317" s="83"/>
      <c r="V317" s="307">
        <v>917</v>
      </c>
      <c r="W317" s="100" t="s">
        <v>181</v>
      </c>
      <c r="X317" s="100"/>
      <c r="Y317" s="100"/>
      <c r="Z317" s="100"/>
      <c r="AA317" s="305">
        <v>919</v>
      </c>
      <c r="AB317" s="306" t="s">
        <v>181</v>
      </c>
      <c r="AC317" s="100"/>
      <c r="AD317" s="100"/>
      <c r="AE317" s="100"/>
      <c r="AF317" s="100"/>
      <c r="AG317" s="308">
        <v>920</v>
      </c>
      <c r="AH317" s="309" t="s">
        <v>181</v>
      </c>
      <c r="AI317" s="30"/>
      <c r="AJ317" s="30"/>
      <c r="AK317" s="31"/>
    </row>
    <row r="318" spans="1:37" s="1" customFormat="1" ht="24" customHeight="1">
      <c r="A318" s="877" t="s">
        <v>191</v>
      </c>
      <c r="B318" s="878"/>
      <c r="C318" s="878"/>
      <c r="D318" s="878"/>
      <c r="E318" s="878"/>
      <c r="F318" s="878"/>
      <c r="G318" s="878"/>
      <c r="H318" s="878"/>
      <c r="I318" s="878"/>
      <c r="J318" s="878"/>
      <c r="K318" s="878"/>
      <c r="L318" s="878"/>
      <c r="M318" s="878"/>
      <c r="N318" s="878"/>
      <c r="O318" s="878"/>
      <c r="P318" s="878"/>
      <c r="Q318" s="878"/>
      <c r="R318" s="878"/>
      <c r="S318" s="878"/>
      <c r="T318" s="878"/>
      <c r="U318" s="878"/>
      <c r="V318" s="878"/>
      <c r="W318" s="98"/>
      <c r="X318" s="98"/>
      <c r="Y318" s="98"/>
      <c r="Z318" s="98"/>
      <c r="AA318" s="98"/>
      <c r="AB318" s="98"/>
      <c r="AC318" s="98"/>
      <c r="AD318" s="98"/>
      <c r="AE318" s="98"/>
      <c r="AF318" s="98"/>
      <c r="AG318" s="98"/>
      <c r="AH318" s="98"/>
      <c r="AI318" s="98"/>
      <c r="AJ318" s="98"/>
      <c r="AK318" s="99"/>
    </row>
    <row r="319" spans="1:37" s="1" customFormat="1" ht="24" customHeight="1">
      <c r="A319" s="84"/>
      <c r="B319" s="85"/>
      <c r="C319" s="85"/>
      <c r="D319" s="85"/>
      <c r="E319" s="85"/>
      <c r="F319" s="85"/>
      <c r="G319" s="85"/>
      <c r="H319" s="85"/>
      <c r="I319" s="85"/>
      <c r="J319" s="85"/>
      <c r="K319" s="85"/>
      <c r="L319" s="85"/>
      <c r="M319" s="85"/>
      <c r="N319" s="85"/>
      <c r="O319" s="85"/>
      <c r="P319" s="85"/>
      <c r="Q319" s="85"/>
      <c r="R319" s="85"/>
      <c r="S319" s="6"/>
      <c r="T319" s="6"/>
      <c r="U319" s="6"/>
      <c r="V319" s="6"/>
      <c r="W319" s="6"/>
      <c r="X319" s="6"/>
      <c r="Y319" s="6"/>
      <c r="Z319" s="6"/>
      <c r="AA319" s="6"/>
      <c r="AB319" s="6"/>
      <c r="AC319" s="6"/>
      <c r="AD319" s="6"/>
      <c r="AE319" s="6"/>
      <c r="AF319" s="6"/>
      <c r="AG319" s="101"/>
      <c r="AH319" s="6"/>
      <c r="AI319" s="6"/>
      <c r="AJ319" s="6"/>
      <c r="AK319" s="86"/>
    </row>
    <row r="320" spans="1:37" s="1" customFormat="1" ht="24" customHeight="1">
      <c r="A320" s="87"/>
      <c r="B320" s="15"/>
      <c r="C320" s="120"/>
      <c r="D320" s="120"/>
      <c r="E320" s="120"/>
      <c r="F320" s="120"/>
      <c r="G320" s="15"/>
      <c r="H320" s="15"/>
      <c r="I320" s="15"/>
      <c r="J320" s="15"/>
      <c r="K320" s="15"/>
      <c r="L320" s="15"/>
      <c r="M320" s="15"/>
      <c r="N320" s="15"/>
      <c r="O320" s="15"/>
      <c r="P320" s="15"/>
      <c r="Q320" s="15"/>
      <c r="R320" s="15"/>
      <c r="S320" s="15"/>
      <c r="T320" s="15"/>
      <c r="U320" s="15"/>
      <c r="V320" s="15"/>
      <c r="W320" s="6"/>
      <c r="X320" s="6"/>
      <c r="Y320" s="6"/>
      <c r="Z320" s="6"/>
      <c r="AA320" s="6"/>
      <c r="AB320" s="6"/>
      <c r="AC320" s="6"/>
      <c r="AD320" s="6"/>
      <c r="AE320" s="6"/>
      <c r="AF320" s="6"/>
      <c r="AG320" s="101"/>
      <c r="AH320" s="6"/>
      <c r="AI320" s="6"/>
      <c r="AJ320" s="6"/>
      <c r="AK320" s="86"/>
    </row>
    <row r="321" spans="1:254" s="1" customFormat="1" ht="24" customHeight="1">
      <c r="A321" s="88"/>
      <c r="B321" s="89"/>
      <c r="C321" s="120"/>
      <c r="D321" s="120"/>
      <c r="E321" s="120"/>
      <c r="F321" s="120"/>
      <c r="G321" s="89"/>
      <c r="H321" s="89"/>
      <c r="I321" s="89"/>
      <c r="J321" s="64" t="s">
        <v>192</v>
      </c>
      <c r="K321" s="89"/>
      <c r="L321" s="89"/>
      <c r="M321" s="89"/>
      <c r="N321" s="89"/>
      <c r="O321" s="89"/>
      <c r="P321" s="89"/>
      <c r="Q321" s="89"/>
      <c r="R321" s="89"/>
      <c r="S321" s="89"/>
      <c r="T321" s="89"/>
      <c r="U321" s="89"/>
      <c r="V321" s="89"/>
      <c r="W321" s="6"/>
      <c r="X321" s="6"/>
      <c r="Y321" s="6"/>
      <c r="Z321" s="6"/>
      <c r="AA321" s="6"/>
      <c r="AB321" s="120" t="s">
        <v>193</v>
      </c>
      <c r="AC321" s="6"/>
      <c r="AD321" s="6"/>
      <c r="AE321" s="6"/>
      <c r="AF321" s="6"/>
      <c r="AG321" s="101"/>
      <c r="AH321" s="6"/>
      <c r="AI321" s="6"/>
      <c r="AJ321" s="6"/>
      <c r="AK321" s="86"/>
    </row>
    <row r="322" spans="1:254" s="1" customFormat="1" ht="24" customHeight="1" thickBot="1">
      <c r="A322" s="90"/>
      <c r="B322" s="120"/>
      <c r="C322" s="120"/>
      <c r="D322" s="120"/>
      <c r="E322" s="120"/>
      <c r="F322" s="120"/>
      <c r="G322" s="105"/>
      <c r="H322" s="120"/>
      <c r="I322" s="120"/>
      <c r="J322" s="21"/>
      <c r="K322" s="120"/>
      <c r="L322" s="105"/>
      <c r="M322" s="105"/>
      <c r="N322" s="6"/>
      <c r="O322" s="101"/>
      <c r="P322" s="6"/>
      <c r="Q322" s="6"/>
      <c r="R322" s="120" t="s">
        <v>14</v>
      </c>
      <c r="S322" s="120"/>
      <c r="T322" s="120"/>
      <c r="U322" s="120"/>
      <c r="V322" s="120"/>
      <c r="W322" s="6"/>
      <c r="X322" s="6"/>
      <c r="Y322" s="6"/>
      <c r="Z322" s="6"/>
      <c r="AC322" s="120"/>
      <c r="AD322" s="6"/>
      <c r="AE322" s="6"/>
      <c r="AF322" s="6"/>
      <c r="AG322" s="101"/>
      <c r="AH322" s="6"/>
      <c r="AI322" s="6"/>
      <c r="AJ322" s="6"/>
      <c r="AK322" s="86"/>
    </row>
    <row r="323" spans="1:254" s="1" customFormat="1" ht="24" customHeight="1" thickBot="1">
      <c r="A323" s="310" t="s">
        <v>194</v>
      </c>
      <c r="B323" s="311"/>
      <c r="C323" s="49" t="s">
        <v>14</v>
      </c>
      <c r="D323" s="116"/>
      <c r="E323" s="116"/>
      <c r="F323" s="116"/>
      <c r="G323" s="116"/>
      <c r="H323" s="116"/>
      <c r="I323" s="116"/>
      <c r="J323" s="105"/>
      <c r="K323" s="116"/>
      <c r="L323" s="116"/>
      <c r="M323" s="116"/>
      <c r="N323" s="116"/>
      <c r="O323" s="116"/>
      <c r="P323" s="116"/>
      <c r="Q323" s="116"/>
      <c r="R323" s="116"/>
      <c r="S323" s="116"/>
      <c r="T323" s="116"/>
      <c r="U323" s="116"/>
      <c r="V323" s="312" t="s">
        <v>194</v>
      </c>
      <c r="W323" s="313"/>
      <c r="X323" s="49" t="s">
        <v>14</v>
      </c>
      <c r="Y323" s="116"/>
      <c r="Z323" s="116"/>
      <c r="AA323" s="116"/>
      <c r="AB323" s="116"/>
      <c r="AC323" s="116"/>
      <c r="AD323" s="116"/>
      <c r="AE323" s="116"/>
      <c r="AF323" s="116"/>
      <c r="AG323" s="116"/>
      <c r="AH323" s="116"/>
      <c r="AI323" s="116"/>
      <c r="AJ323" s="116"/>
      <c r="AK323" s="117"/>
      <c r="AL323" s="97"/>
      <c r="AM323" s="97"/>
      <c r="AN323" s="97"/>
    </row>
    <row r="324" spans="1:254" s="1" customFormat="1" ht="24" customHeight="1" thickBot="1">
      <c r="A324" s="314">
        <v>198</v>
      </c>
      <c r="B324" s="91" t="s">
        <v>195</v>
      </c>
      <c r="C324" s="91"/>
      <c r="D324" s="91"/>
      <c r="E324" s="91"/>
      <c r="F324" s="91"/>
      <c r="G324" s="91"/>
      <c r="H324" s="91"/>
      <c r="I324" s="91"/>
      <c r="J324" s="91"/>
      <c r="K324" s="91"/>
      <c r="L324" s="92"/>
      <c r="M324" s="92"/>
      <c r="N324" s="92"/>
      <c r="O324" s="95"/>
      <c r="P324" s="92"/>
      <c r="Q324" s="93"/>
      <c r="R324" s="92" t="s">
        <v>14</v>
      </c>
      <c r="S324" s="92"/>
      <c r="T324" s="92"/>
      <c r="U324" s="94"/>
      <c r="V324" s="314">
        <v>199</v>
      </c>
      <c r="W324" s="91" t="s">
        <v>196</v>
      </c>
      <c r="X324" s="91"/>
      <c r="Y324" s="92"/>
      <c r="Z324" s="92"/>
      <c r="AA324" s="92"/>
      <c r="AB324" s="92"/>
      <c r="AC324" s="92"/>
      <c r="AD324" s="92"/>
      <c r="AE324" s="92"/>
      <c r="AF324" s="92"/>
      <c r="AG324" s="95"/>
      <c r="AH324" s="93"/>
      <c r="AI324" s="95">
        <v>0</v>
      </c>
      <c r="AJ324" s="95">
        <v>0</v>
      </c>
      <c r="AK324" s="96">
        <v>1</v>
      </c>
      <c r="AL324" s="97"/>
      <c r="AM324" s="97"/>
      <c r="AN324" s="97"/>
      <c r="AO324" s="97"/>
      <c r="AP324" s="97"/>
      <c r="AQ324" s="97"/>
      <c r="AR324" s="97"/>
      <c r="AS324" s="97"/>
      <c r="AT324" s="97"/>
      <c r="AU324" s="97"/>
      <c r="AV324" s="97"/>
      <c r="AW324" s="97"/>
      <c r="AX324" s="97"/>
      <c r="AY324" s="97"/>
      <c r="AZ324" s="97"/>
      <c r="BA324" s="97"/>
      <c r="BB324" s="97"/>
      <c r="BC324" s="97"/>
      <c r="BD324" s="97"/>
      <c r="BE324" s="97"/>
      <c r="BF324" s="97"/>
      <c r="BG324" s="97"/>
      <c r="BH324" s="97"/>
      <c r="BI324" s="97"/>
      <c r="BJ324" s="97"/>
      <c r="BK324" s="97"/>
      <c r="BL324" s="97"/>
      <c r="BM324" s="97"/>
      <c r="BN324" s="97"/>
      <c r="BO324" s="97"/>
      <c r="BP324" s="97"/>
      <c r="BQ324" s="97"/>
      <c r="BR324" s="97"/>
      <c r="BS324" s="97"/>
      <c r="BT324" s="97"/>
      <c r="BU324" s="97"/>
      <c r="BV324" s="97"/>
      <c r="BW324" s="97"/>
      <c r="BX324" s="97"/>
      <c r="BY324" s="97"/>
      <c r="BZ324" s="97"/>
      <c r="CA324" s="97"/>
      <c r="CB324" s="97"/>
      <c r="CC324" s="97"/>
      <c r="CD324" s="97"/>
      <c r="CE324" s="97"/>
      <c r="CF324" s="97"/>
      <c r="CG324" s="97"/>
      <c r="CH324" s="97"/>
      <c r="CI324" s="97"/>
      <c r="CJ324" s="97"/>
      <c r="CK324" s="97"/>
      <c r="CL324" s="97"/>
      <c r="CM324" s="97"/>
      <c r="CN324" s="97"/>
      <c r="CO324" s="97"/>
      <c r="CP324" s="97"/>
      <c r="CQ324" s="97"/>
      <c r="CR324" s="97"/>
      <c r="CS324" s="97"/>
      <c r="CT324" s="97"/>
      <c r="CU324" s="97"/>
      <c r="CV324" s="97"/>
      <c r="CW324" s="97"/>
      <c r="CX324" s="97"/>
      <c r="CY324" s="97"/>
      <c r="CZ324" s="97"/>
      <c r="DA324" s="97"/>
      <c r="DB324" s="97"/>
      <c r="DC324" s="97"/>
      <c r="DD324" s="97"/>
      <c r="DE324" s="97"/>
      <c r="DF324" s="97"/>
      <c r="DG324" s="97"/>
      <c r="DH324" s="97"/>
      <c r="DI324" s="97"/>
      <c r="DJ324" s="97"/>
      <c r="DK324" s="97"/>
      <c r="DL324" s="97"/>
      <c r="DM324" s="97"/>
      <c r="DN324" s="97"/>
      <c r="DO324" s="97"/>
      <c r="DP324" s="97"/>
      <c r="DQ324" s="97"/>
      <c r="DR324" s="97"/>
      <c r="DS324" s="97"/>
      <c r="DT324" s="97"/>
      <c r="DU324" s="97"/>
      <c r="DV324" s="97"/>
      <c r="DW324" s="97"/>
      <c r="DX324" s="97"/>
      <c r="DY324" s="97"/>
      <c r="DZ324" s="97"/>
      <c r="EA324" s="97"/>
      <c r="EB324" s="97"/>
      <c r="EC324" s="97"/>
      <c r="ED324" s="97"/>
      <c r="EE324" s="97"/>
      <c r="EF324" s="97"/>
      <c r="EG324" s="97"/>
      <c r="EH324" s="97"/>
      <c r="EI324" s="97"/>
      <c r="EJ324" s="97"/>
      <c r="EK324" s="97"/>
      <c r="EL324" s="97"/>
      <c r="EM324" s="97"/>
      <c r="EN324" s="97"/>
      <c r="EO324" s="97"/>
      <c r="EP324" s="97"/>
      <c r="EQ324" s="97"/>
      <c r="ER324" s="97"/>
      <c r="ES324" s="97"/>
      <c r="ET324" s="97"/>
      <c r="EU324" s="97"/>
      <c r="EV324" s="97"/>
      <c r="EW324" s="97"/>
      <c r="EX324" s="97"/>
      <c r="EY324" s="97"/>
      <c r="EZ324" s="97"/>
      <c r="FA324" s="97"/>
      <c r="FB324" s="97"/>
      <c r="FC324" s="97"/>
      <c r="FD324" s="97"/>
      <c r="FE324" s="97"/>
      <c r="FF324" s="97"/>
      <c r="FG324" s="97"/>
      <c r="FH324" s="97"/>
      <c r="FI324" s="97"/>
      <c r="FJ324" s="97"/>
      <c r="FK324" s="97"/>
      <c r="FL324" s="97"/>
      <c r="FM324" s="97"/>
      <c r="FN324" s="97"/>
      <c r="FO324" s="97"/>
      <c r="FP324" s="97"/>
      <c r="FQ324" s="97"/>
      <c r="FR324" s="97"/>
      <c r="FS324" s="97"/>
      <c r="FT324" s="97"/>
      <c r="FU324" s="97"/>
      <c r="FV324" s="97"/>
      <c r="FW324" s="97"/>
      <c r="FX324" s="97"/>
      <c r="FY324" s="97"/>
      <c r="FZ324" s="97"/>
      <c r="GA324" s="97"/>
      <c r="GB324" s="97"/>
      <c r="GC324" s="97"/>
      <c r="GD324" s="97"/>
      <c r="GE324" s="97"/>
      <c r="GF324" s="97"/>
      <c r="GG324" s="97"/>
      <c r="GH324" s="97"/>
      <c r="GI324" s="97"/>
      <c r="GJ324" s="97"/>
      <c r="GK324" s="97"/>
      <c r="GL324" s="97"/>
      <c r="GM324" s="97"/>
      <c r="GN324" s="97"/>
      <c r="GO324" s="97"/>
      <c r="GP324" s="97"/>
      <c r="GQ324" s="97"/>
      <c r="GR324" s="97"/>
      <c r="GS324" s="97"/>
      <c r="GT324" s="97"/>
      <c r="GU324" s="97"/>
      <c r="GV324" s="97"/>
      <c r="GW324" s="97"/>
      <c r="GX324" s="97"/>
      <c r="GY324" s="97"/>
      <c r="GZ324" s="97"/>
      <c r="HA324" s="97"/>
      <c r="HB324" s="97"/>
      <c r="HC324" s="97"/>
      <c r="HD324" s="97"/>
      <c r="HE324" s="97"/>
      <c r="HF324" s="97"/>
      <c r="HG324" s="97"/>
      <c r="HH324" s="97"/>
      <c r="HI324" s="97"/>
      <c r="HJ324" s="97"/>
      <c r="HK324" s="97"/>
      <c r="HL324" s="97"/>
      <c r="HM324" s="97"/>
      <c r="HN324" s="97"/>
      <c r="HO324" s="97"/>
      <c r="HP324" s="97"/>
      <c r="HQ324" s="97"/>
      <c r="HR324" s="97"/>
      <c r="HS324" s="97"/>
      <c r="HT324" s="97"/>
      <c r="HU324" s="97"/>
      <c r="HV324" s="97"/>
      <c r="HW324" s="97"/>
      <c r="HX324" s="97"/>
      <c r="HY324" s="97"/>
      <c r="HZ324" s="97"/>
      <c r="IA324" s="97"/>
      <c r="IB324" s="97"/>
      <c r="IC324" s="97"/>
      <c r="ID324" s="97"/>
      <c r="IE324" s="97"/>
      <c r="IF324" s="97"/>
      <c r="IG324" s="97"/>
      <c r="IH324" s="97"/>
      <c r="II324" s="97"/>
      <c r="IJ324" s="97"/>
      <c r="IK324" s="97"/>
      <c r="IL324" s="97"/>
      <c r="IM324" s="97"/>
      <c r="IN324" s="97"/>
      <c r="IO324" s="97"/>
      <c r="IP324" s="97"/>
      <c r="IQ324" s="97"/>
      <c r="IR324" s="97"/>
      <c r="IS324" s="97"/>
      <c r="IT324" s="97"/>
    </row>
    <row r="325" spans="1:254" ht="0" hidden="1" customHeight="1"/>
    <row r="326" spans="1:254" ht="0" hidden="1" customHeight="1"/>
    <row r="327" spans="1:254" ht="0" hidden="1" customHeight="1"/>
    <row r="328" spans="1:254" ht="0" hidden="1" customHeight="1"/>
    <row r="329" spans="1:254" ht="0" hidden="1" customHeight="1"/>
    <row r="330" spans="1:254" ht="0" hidden="1" customHeight="1"/>
    <row r="331" spans="1:254" ht="0" hidden="1" customHeight="1"/>
    <row r="332" spans="1:254" ht="0" hidden="1" customHeight="1"/>
    <row r="333" spans="1:254" ht="0" hidden="1" customHeight="1"/>
    <row r="334" spans="1:254" ht="0" hidden="1" customHeight="1"/>
    <row r="335" spans="1:254" ht="0" hidden="1" customHeight="1"/>
    <row r="336" spans="1:254" ht="0" hidden="1" customHeight="1"/>
    <row r="337" s="97" customFormat="1" ht="0" hidden="1" customHeight="1"/>
    <row r="338" s="97" customFormat="1" ht="0" hidden="1" customHeight="1"/>
    <row r="339" s="97" customFormat="1" ht="0" hidden="1" customHeight="1"/>
    <row r="340" s="97" customFormat="1" ht="0" hidden="1" customHeight="1"/>
    <row r="341" s="97" customFormat="1" ht="0" hidden="1" customHeight="1"/>
    <row r="342" s="97" customFormat="1" ht="0" hidden="1" customHeight="1"/>
    <row r="343" s="97" customFormat="1" ht="0" hidden="1" customHeight="1"/>
    <row r="344" s="97" customFormat="1" ht="0" hidden="1" customHeight="1"/>
    <row r="345" s="97" customFormat="1" ht="0" hidden="1" customHeight="1"/>
    <row r="346" s="97" customFormat="1" ht="0" hidden="1" customHeight="1"/>
    <row r="347" s="97" customFormat="1" ht="0" hidden="1" customHeight="1"/>
    <row r="348" s="97" customFormat="1" ht="0" hidden="1" customHeight="1"/>
    <row r="349" s="97" customFormat="1" ht="0" hidden="1" customHeight="1"/>
    <row r="350" s="97" customFormat="1" ht="0" hidden="1" customHeight="1"/>
    <row r="351" s="97" customFormat="1" ht="0" hidden="1" customHeight="1"/>
    <row r="352" s="97" customFormat="1" ht="0" hidden="1" customHeight="1"/>
    <row r="353" s="97" customFormat="1" ht="0" hidden="1" customHeight="1"/>
    <row r="354" s="97" customFormat="1" ht="0" hidden="1" customHeight="1"/>
    <row r="355" s="97" customFormat="1" ht="0" hidden="1" customHeight="1"/>
    <row r="356" s="97" customFormat="1" ht="0" hidden="1" customHeight="1"/>
    <row r="357" s="97" customFormat="1" ht="0" hidden="1" customHeight="1"/>
    <row r="358" s="97" customFormat="1" ht="0" hidden="1" customHeight="1"/>
    <row r="359" s="97" customFormat="1" ht="0" hidden="1" customHeight="1"/>
    <row r="360" s="97" customFormat="1" ht="0" hidden="1" customHeight="1"/>
    <row r="361" s="97" customFormat="1" ht="0" hidden="1" customHeight="1"/>
    <row r="362" s="97" customFormat="1" ht="0" hidden="1" customHeight="1"/>
    <row r="363" s="97" customFormat="1" ht="0" hidden="1" customHeight="1"/>
    <row r="364" s="97" customFormat="1" ht="0" hidden="1" customHeight="1"/>
    <row r="365" s="97" customFormat="1" ht="0" hidden="1" customHeight="1"/>
    <row r="366" s="97" customFormat="1" ht="0" hidden="1" customHeight="1"/>
    <row r="367" s="97" customFormat="1" ht="0" hidden="1" customHeight="1"/>
    <row r="368" s="97" customFormat="1" ht="0" hidden="1" customHeight="1"/>
    <row r="369" s="97" customFormat="1" ht="0" hidden="1" customHeight="1"/>
    <row r="370" s="97" customFormat="1" ht="0" hidden="1" customHeight="1"/>
    <row r="371" s="97" customFormat="1" ht="0" hidden="1" customHeight="1"/>
    <row r="372" s="97" customFormat="1" ht="0" hidden="1" customHeight="1"/>
    <row r="373" s="97" customFormat="1" ht="0" hidden="1" customHeight="1"/>
    <row r="374" s="97" customFormat="1" ht="0" hidden="1" customHeight="1"/>
    <row r="375" s="97" customFormat="1" ht="0" hidden="1" customHeight="1"/>
    <row r="376" s="97" customFormat="1" ht="0" hidden="1" customHeight="1"/>
    <row r="377" s="97" customFormat="1" ht="0" hidden="1" customHeight="1"/>
    <row r="378" s="97" customFormat="1" ht="0" hidden="1" customHeight="1"/>
    <row r="379" s="97" customFormat="1" ht="0" hidden="1" customHeight="1"/>
    <row r="380" s="97" customFormat="1" ht="0" hidden="1" customHeight="1"/>
    <row r="381" s="97" customFormat="1" ht="0" hidden="1" customHeight="1"/>
    <row r="382" s="97" customFormat="1" ht="0" hidden="1" customHeight="1"/>
    <row r="383" s="97" customFormat="1" ht="0" hidden="1" customHeight="1"/>
    <row r="384" s="97" customFormat="1" ht="0" hidden="1" customHeight="1"/>
    <row r="385" s="97" customFormat="1" ht="0" hidden="1" customHeight="1"/>
    <row r="386" s="97" customFormat="1" ht="0" hidden="1" customHeight="1"/>
    <row r="387" s="97" customFormat="1" ht="0" hidden="1" customHeight="1"/>
    <row r="388" s="97" customFormat="1" ht="0" hidden="1" customHeight="1"/>
    <row r="389" s="97" customFormat="1" ht="0" hidden="1" customHeight="1"/>
    <row r="390" s="97" customFormat="1" ht="0" hidden="1" customHeight="1"/>
    <row r="391" s="97" customFormat="1" ht="0" hidden="1" customHeight="1"/>
    <row r="392" s="97" customFormat="1" ht="0" hidden="1" customHeight="1"/>
    <row r="393" s="97" customFormat="1" ht="0" hidden="1" customHeight="1"/>
    <row r="394" s="97" customFormat="1" ht="0" hidden="1" customHeight="1"/>
    <row r="395" s="97" customFormat="1" ht="0" hidden="1" customHeight="1"/>
    <row r="396" s="97" customFormat="1" ht="0" hidden="1" customHeight="1"/>
    <row r="397" s="97" customFormat="1" ht="0" hidden="1" customHeight="1"/>
    <row r="398" s="97" customFormat="1" ht="0" hidden="1" customHeight="1"/>
    <row r="399" s="97" customFormat="1" ht="0" hidden="1" customHeight="1"/>
    <row r="400" s="97" customFormat="1" ht="0" hidden="1" customHeight="1"/>
    <row r="401" s="97" customFormat="1" ht="0" hidden="1" customHeight="1"/>
    <row r="402" s="97" customFormat="1" ht="0" hidden="1" customHeight="1"/>
    <row r="403" s="97" customFormat="1" ht="0" hidden="1" customHeight="1"/>
    <row r="404" s="97" customFormat="1" ht="0" hidden="1" customHeight="1"/>
    <row r="405" s="97" customFormat="1" ht="0" hidden="1" customHeight="1"/>
    <row r="406" s="97" customFormat="1" ht="0" hidden="1" customHeight="1"/>
    <row r="407" s="97" customFormat="1" ht="0" hidden="1" customHeight="1"/>
    <row r="408" s="97" customFormat="1" ht="0" hidden="1" customHeight="1"/>
    <row r="409" s="97" customFormat="1" ht="0" hidden="1" customHeight="1"/>
    <row r="410" s="97" customFormat="1" ht="0" hidden="1" customHeight="1"/>
    <row r="411" s="97" customFormat="1" ht="0" hidden="1" customHeight="1"/>
    <row r="412" s="97" customFormat="1" ht="0" hidden="1" customHeight="1"/>
    <row r="413" s="97" customFormat="1" ht="0" hidden="1" customHeight="1"/>
  </sheetData>
  <sheetProtection selectLockedCells="1" selectUnlockedCells="1"/>
  <mergeCells count="1333">
    <mergeCell ref="A318:V318"/>
    <mergeCell ref="S302:AK302"/>
    <mergeCell ref="A315:P315"/>
    <mergeCell ref="R315:U315"/>
    <mergeCell ref="V315:AF315"/>
    <mergeCell ref="AG315:AK315"/>
    <mergeCell ref="AB316:AF316"/>
    <mergeCell ref="AG316:AK316"/>
    <mergeCell ref="U297:AF297"/>
    <mergeCell ref="AI297:AK297"/>
    <mergeCell ref="S298:T299"/>
    <mergeCell ref="U298:AF298"/>
    <mergeCell ref="AI298:AK298"/>
    <mergeCell ref="U299:AF299"/>
    <mergeCell ref="AI299:AK299"/>
    <mergeCell ref="U294:AF294"/>
    <mergeCell ref="AI294:AK294"/>
    <mergeCell ref="U295:AF295"/>
    <mergeCell ref="AI295:AK295"/>
    <mergeCell ref="U296:AF296"/>
    <mergeCell ref="AI296:AK296"/>
    <mergeCell ref="S290:T297"/>
    <mergeCell ref="U290:V292"/>
    <mergeCell ref="W290:AF290"/>
    <mergeCell ref="AI290:AK290"/>
    <mergeCell ref="W291:AF291"/>
    <mergeCell ref="AI291:AK291"/>
    <mergeCell ref="W292:AF292"/>
    <mergeCell ref="AI292:AK292"/>
    <mergeCell ref="U293:AF293"/>
    <mergeCell ref="AI293:AK293"/>
    <mergeCell ref="U286:AF286"/>
    <mergeCell ref="AI286:AK286"/>
    <mergeCell ref="S287:T289"/>
    <mergeCell ref="U287:AF287"/>
    <mergeCell ref="AI287:AK287"/>
    <mergeCell ref="U288:AF288"/>
    <mergeCell ref="AI288:AK288"/>
    <mergeCell ref="U289:AF289"/>
    <mergeCell ref="AI289:AK289"/>
    <mergeCell ref="A281:M281"/>
    <mergeCell ref="P281:R281"/>
    <mergeCell ref="AI281:AK281"/>
    <mergeCell ref="S283:T286"/>
    <mergeCell ref="U283:AF283"/>
    <mergeCell ref="AI283:AK283"/>
    <mergeCell ref="U284:AF284"/>
    <mergeCell ref="AI284:AK284"/>
    <mergeCell ref="U285:AF285"/>
    <mergeCell ref="AI285:AK285"/>
    <mergeCell ref="A270:B277"/>
    <mergeCell ref="C270:D272"/>
    <mergeCell ref="E270:M270"/>
    <mergeCell ref="P270:R270"/>
    <mergeCell ref="AI270:AK270"/>
    <mergeCell ref="E271:M271"/>
    <mergeCell ref="P271:R271"/>
    <mergeCell ref="A278:M278"/>
    <mergeCell ref="AI278:AK278"/>
    <mergeCell ref="A279:M279"/>
    <mergeCell ref="P279:R279"/>
    <mergeCell ref="AI279:AK279"/>
    <mergeCell ref="A280:M280"/>
    <mergeCell ref="P280:R280"/>
    <mergeCell ref="AI280:AK280"/>
    <mergeCell ref="C276:M276"/>
    <mergeCell ref="P276:R276"/>
    <mergeCell ref="AI276:AK276"/>
    <mergeCell ref="C277:M277"/>
    <mergeCell ref="P277:R277"/>
    <mergeCell ref="AI277:AK277"/>
    <mergeCell ref="P274:R274"/>
    <mergeCell ref="V274:AF274"/>
    <mergeCell ref="AI274:AK274"/>
    <mergeCell ref="C275:M275"/>
    <mergeCell ref="P275:R275"/>
    <mergeCell ref="AI275:AK275"/>
    <mergeCell ref="AI262:AK262"/>
    <mergeCell ref="C263:M263"/>
    <mergeCell ref="P263:R263"/>
    <mergeCell ref="S263:AF263"/>
    <mergeCell ref="AI263:AK263"/>
    <mergeCell ref="C264:M264"/>
    <mergeCell ref="P264:R264"/>
    <mergeCell ref="AI264:AK264"/>
    <mergeCell ref="AI271:AK271"/>
    <mergeCell ref="E272:M272"/>
    <mergeCell ref="P272:R272"/>
    <mergeCell ref="AI272:AK272"/>
    <mergeCell ref="C273:M273"/>
    <mergeCell ref="P273:R273"/>
    <mergeCell ref="S273:U274"/>
    <mergeCell ref="V273:AF273"/>
    <mergeCell ref="AI273:AK273"/>
    <mergeCell ref="C274:M274"/>
    <mergeCell ref="C269:M269"/>
    <mergeCell ref="P269:R269"/>
    <mergeCell ref="AI269:AK269"/>
    <mergeCell ref="C260:M260"/>
    <mergeCell ref="P260:R260"/>
    <mergeCell ref="V260:AF260"/>
    <mergeCell ref="AI260:AK260"/>
    <mergeCell ref="A261:B269"/>
    <mergeCell ref="C261:M261"/>
    <mergeCell ref="S261:AF261"/>
    <mergeCell ref="AI261:AK261"/>
    <mergeCell ref="C262:M262"/>
    <mergeCell ref="S262:AF262"/>
    <mergeCell ref="A258:B260"/>
    <mergeCell ref="C258:M258"/>
    <mergeCell ref="P258:R258"/>
    <mergeCell ref="S258:U260"/>
    <mergeCell ref="V258:AF258"/>
    <mergeCell ref="AI258:AK258"/>
    <mergeCell ref="C259:M259"/>
    <mergeCell ref="P259:R259"/>
    <mergeCell ref="V259:AF259"/>
    <mergeCell ref="AI259:AK259"/>
    <mergeCell ref="C267:M267"/>
    <mergeCell ref="P267:R267"/>
    <mergeCell ref="AI267:AK267"/>
    <mergeCell ref="C268:M268"/>
    <mergeCell ref="P268:R268"/>
    <mergeCell ref="AI268:AK268"/>
    <mergeCell ref="C265:M265"/>
    <mergeCell ref="P265:R265"/>
    <mergeCell ref="AI265:AK265"/>
    <mergeCell ref="C266:M266"/>
    <mergeCell ref="P266:R266"/>
    <mergeCell ref="AI266:AK266"/>
    <mergeCell ref="A256:M256"/>
    <mergeCell ref="P256:R256"/>
    <mergeCell ref="AI256:AK256"/>
    <mergeCell ref="A257:M257"/>
    <mergeCell ref="P257:R257"/>
    <mergeCell ref="AI257:AK257"/>
    <mergeCell ref="A254:R254"/>
    <mergeCell ref="S254:AA254"/>
    <mergeCell ref="AD254:AF254"/>
    <mergeCell ref="AI254:AK254"/>
    <mergeCell ref="A255:M255"/>
    <mergeCell ref="P255:R255"/>
    <mergeCell ref="AI255:AK255"/>
    <mergeCell ref="AI252:AK252"/>
    <mergeCell ref="A253:M253"/>
    <mergeCell ref="P253:R253"/>
    <mergeCell ref="S253:AA253"/>
    <mergeCell ref="AB253:AF253"/>
    <mergeCell ref="AI253:AK253"/>
    <mergeCell ref="A251:M251"/>
    <mergeCell ref="P251:R251"/>
    <mergeCell ref="S251:U252"/>
    <mergeCell ref="V251:AA251"/>
    <mergeCell ref="AD251:AF251"/>
    <mergeCell ref="AI251:AK251"/>
    <mergeCell ref="A252:M252"/>
    <mergeCell ref="P252:R252"/>
    <mergeCell ref="V252:AA252"/>
    <mergeCell ref="AD252:AF252"/>
    <mergeCell ref="AD249:AF249"/>
    <mergeCell ref="AI249:AK249"/>
    <mergeCell ref="AL249:AN249"/>
    <mergeCell ref="A250:M250"/>
    <mergeCell ref="P250:R250"/>
    <mergeCell ref="S250:AA250"/>
    <mergeCell ref="AD250:AF250"/>
    <mergeCell ref="AI250:AK250"/>
    <mergeCell ref="AL247:AN248"/>
    <mergeCell ref="A248:B249"/>
    <mergeCell ref="C248:M248"/>
    <mergeCell ref="P248:R248"/>
    <mergeCell ref="S248:AA248"/>
    <mergeCell ref="AD248:AF248"/>
    <mergeCell ref="AI248:AK248"/>
    <mergeCell ref="C249:M249"/>
    <mergeCell ref="P249:R249"/>
    <mergeCell ref="S249:AA249"/>
    <mergeCell ref="C246:M246"/>
    <mergeCell ref="P246:R246"/>
    <mergeCell ref="S246:AA246"/>
    <mergeCell ref="AD246:AF246"/>
    <mergeCell ref="AI246:AK246"/>
    <mergeCell ref="C247:M247"/>
    <mergeCell ref="P247:R247"/>
    <mergeCell ref="S247:AA247"/>
    <mergeCell ref="AD247:AF247"/>
    <mergeCell ref="AI247:AK247"/>
    <mergeCell ref="C244:M244"/>
    <mergeCell ref="P244:R244"/>
    <mergeCell ref="AB244:AF244"/>
    <mergeCell ref="AG244:AK244"/>
    <mergeCell ref="A245:B247"/>
    <mergeCell ref="C245:M245"/>
    <mergeCell ref="P245:R245"/>
    <mergeCell ref="S245:AA245"/>
    <mergeCell ref="AD245:AF245"/>
    <mergeCell ref="AI245:AK245"/>
    <mergeCell ref="C242:M242"/>
    <mergeCell ref="P242:R242"/>
    <mergeCell ref="S242:AF242"/>
    <mergeCell ref="C243:M243"/>
    <mergeCell ref="P243:R243"/>
    <mergeCell ref="S243:AK243"/>
    <mergeCell ref="C240:M240"/>
    <mergeCell ref="P240:R240"/>
    <mergeCell ref="S240:AF240"/>
    <mergeCell ref="C241:M241"/>
    <mergeCell ref="P241:R241"/>
    <mergeCell ref="S241:AF241"/>
    <mergeCell ref="A237:B244"/>
    <mergeCell ref="C237:M237"/>
    <mergeCell ref="P237:R237"/>
    <mergeCell ref="S237:AF237"/>
    <mergeCell ref="C238:M238"/>
    <mergeCell ref="P238:R238"/>
    <mergeCell ref="S238:AF238"/>
    <mergeCell ref="C239:M239"/>
    <mergeCell ref="P239:R239"/>
    <mergeCell ref="S239:AF239"/>
    <mergeCell ref="A234:B236"/>
    <mergeCell ref="C234:M234"/>
    <mergeCell ref="P234:R234"/>
    <mergeCell ref="S234:AF234"/>
    <mergeCell ref="C235:M235"/>
    <mergeCell ref="P235:R235"/>
    <mergeCell ref="S235:AF235"/>
    <mergeCell ref="C236:M236"/>
    <mergeCell ref="P236:R236"/>
    <mergeCell ref="S236:AF236"/>
    <mergeCell ref="A232:M232"/>
    <mergeCell ref="P232:R232"/>
    <mergeCell ref="S232:AF232"/>
    <mergeCell ref="A233:M233"/>
    <mergeCell ref="P233:R233"/>
    <mergeCell ref="S233:AF233"/>
    <mergeCell ref="W229:AF229"/>
    <mergeCell ref="AI229:AK229"/>
    <mergeCell ref="A230:B231"/>
    <mergeCell ref="C230:M230"/>
    <mergeCell ref="P230:R230"/>
    <mergeCell ref="W230:AF230"/>
    <mergeCell ref="AI230:AK230"/>
    <mergeCell ref="C231:M231"/>
    <mergeCell ref="P231:R231"/>
    <mergeCell ref="S231:AK231"/>
    <mergeCell ref="AI226:AK227"/>
    <mergeCell ref="E227:M227"/>
    <mergeCell ref="P227:R227"/>
    <mergeCell ref="A228:M228"/>
    <mergeCell ref="P228:R228"/>
    <mergeCell ref="S228:V230"/>
    <mergeCell ref="W228:AF228"/>
    <mergeCell ref="AI228:AK228"/>
    <mergeCell ref="A229:M229"/>
    <mergeCell ref="P229:R229"/>
    <mergeCell ref="AH224:AH225"/>
    <mergeCell ref="AI224:AK225"/>
    <mergeCell ref="E225:M225"/>
    <mergeCell ref="P225:R225"/>
    <mergeCell ref="C226:D227"/>
    <mergeCell ref="E226:M226"/>
    <mergeCell ref="P226:R226"/>
    <mergeCell ref="S226:AF227"/>
    <mergeCell ref="AG226:AG227"/>
    <mergeCell ref="AH226:AH227"/>
    <mergeCell ref="A224:B227"/>
    <mergeCell ref="C224:D225"/>
    <mergeCell ref="E224:M224"/>
    <mergeCell ref="P224:R224"/>
    <mergeCell ref="S224:AF225"/>
    <mergeCell ref="AG224:AG225"/>
    <mergeCell ref="E222:G223"/>
    <mergeCell ref="H222:M222"/>
    <mergeCell ref="P222:R222"/>
    <mergeCell ref="S222:AF222"/>
    <mergeCell ref="AI222:AK222"/>
    <mergeCell ref="H223:M223"/>
    <mergeCell ref="P223:R223"/>
    <mergeCell ref="S223:AK223"/>
    <mergeCell ref="S217:AF217"/>
    <mergeCell ref="AI217:AK217"/>
    <mergeCell ref="AI213:AK214"/>
    <mergeCell ref="A214:B223"/>
    <mergeCell ref="C214:D217"/>
    <mergeCell ref="E214:G215"/>
    <mergeCell ref="H214:M214"/>
    <mergeCell ref="P214:R214"/>
    <mergeCell ref="H215:M215"/>
    <mergeCell ref="P215:R215"/>
    <mergeCell ref="S215:AF216"/>
    <mergeCell ref="AG215:AG216"/>
    <mergeCell ref="E220:G221"/>
    <mergeCell ref="H220:M220"/>
    <mergeCell ref="P220:R220"/>
    <mergeCell ref="S220:AF220"/>
    <mergeCell ref="AI220:AK220"/>
    <mergeCell ref="H221:M221"/>
    <mergeCell ref="P221:R221"/>
    <mergeCell ref="S221:AF221"/>
    <mergeCell ref="AI221:AK221"/>
    <mergeCell ref="C218:D223"/>
    <mergeCell ref="E218:G219"/>
    <mergeCell ref="H218:M218"/>
    <mergeCell ref="P218:R218"/>
    <mergeCell ref="S218:AF218"/>
    <mergeCell ref="AI218:AK218"/>
    <mergeCell ref="H219:M219"/>
    <mergeCell ref="P219:R219"/>
    <mergeCell ref="S219:AF219"/>
    <mergeCell ref="AI219:AK219"/>
    <mergeCell ref="AD210:AF212"/>
    <mergeCell ref="AG210:AK212"/>
    <mergeCell ref="AL210:AN220"/>
    <mergeCell ref="C211:M211"/>
    <mergeCell ref="P211:R211"/>
    <mergeCell ref="A212:M212"/>
    <mergeCell ref="A213:R213"/>
    <mergeCell ref="S213:AF214"/>
    <mergeCell ref="AG213:AG214"/>
    <mergeCell ref="AH213:AH214"/>
    <mergeCell ref="A210:B211"/>
    <mergeCell ref="C210:M210"/>
    <mergeCell ref="P210:R210"/>
    <mergeCell ref="S210:AA212"/>
    <mergeCell ref="AB210:AB212"/>
    <mergeCell ref="AC210:AC212"/>
    <mergeCell ref="P208:R208"/>
    <mergeCell ref="U208:AA208"/>
    <mergeCell ref="AB208:AF208"/>
    <mergeCell ref="AI208:AK208"/>
    <mergeCell ref="C209:M209"/>
    <mergeCell ref="P209:R209"/>
    <mergeCell ref="S209:AA209"/>
    <mergeCell ref="AB209:AF209"/>
    <mergeCell ref="AI209:AK209"/>
    <mergeCell ref="AH215:AH216"/>
    <mergeCell ref="AI215:AK216"/>
    <mergeCell ref="E216:G217"/>
    <mergeCell ref="H216:M216"/>
    <mergeCell ref="P216:R216"/>
    <mergeCell ref="H217:M217"/>
    <mergeCell ref="P217:R217"/>
    <mergeCell ref="C199:M199"/>
    <mergeCell ref="AB199:AF199"/>
    <mergeCell ref="C206:M206"/>
    <mergeCell ref="W206:AA206"/>
    <mergeCell ref="AB206:AF206"/>
    <mergeCell ref="AI206:AK206"/>
    <mergeCell ref="A207:B209"/>
    <mergeCell ref="C207:M207"/>
    <mergeCell ref="U207:AA207"/>
    <mergeCell ref="AB207:AF207"/>
    <mergeCell ref="AI207:AK207"/>
    <mergeCell ref="C208:M208"/>
    <mergeCell ref="C204:M204"/>
    <mergeCell ref="W204:AA204"/>
    <mergeCell ref="AB204:AF204"/>
    <mergeCell ref="AI204:AK204"/>
    <mergeCell ref="C205:M205"/>
    <mergeCell ref="W205:AA205"/>
    <mergeCell ref="AB205:AF205"/>
    <mergeCell ref="AI205:AK205"/>
    <mergeCell ref="A192:M192"/>
    <mergeCell ref="W192:X195"/>
    <mergeCell ref="Y192:Z193"/>
    <mergeCell ref="AB192:AF192"/>
    <mergeCell ref="AI192:AK192"/>
    <mergeCell ref="A193:M193"/>
    <mergeCell ref="AB193:AF193"/>
    <mergeCell ref="AI193:AK193"/>
    <mergeCell ref="Y202:Z203"/>
    <mergeCell ref="AB202:AF202"/>
    <mergeCell ref="AI202:AK202"/>
    <mergeCell ref="C203:M203"/>
    <mergeCell ref="AB203:AF203"/>
    <mergeCell ref="AI203:AK203"/>
    <mergeCell ref="AI199:AK199"/>
    <mergeCell ref="C200:M200"/>
    <mergeCell ref="W200:X203"/>
    <mergeCell ref="Y200:Z201"/>
    <mergeCell ref="AB200:AF200"/>
    <mergeCell ref="AI200:AK200"/>
    <mergeCell ref="C201:M201"/>
    <mergeCell ref="AB201:AF201"/>
    <mergeCell ref="AI201:AK201"/>
    <mergeCell ref="C202:M202"/>
    <mergeCell ref="AI196:AK196"/>
    <mergeCell ref="C197:M197"/>
    <mergeCell ref="AB197:AF197"/>
    <mergeCell ref="AI197:AK197"/>
    <mergeCell ref="C198:M198"/>
    <mergeCell ref="Y198:Z199"/>
    <mergeCell ref="AB198:AF198"/>
    <mergeCell ref="AI198:AK198"/>
    <mergeCell ref="AB188:AF188"/>
    <mergeCell ref="AI188:AK188"/>
    <mergeCell ref="A189:M189"/>
    <mergeCell ref="AB189:AF189"/>
    <mergeCell ref="AI189:AK189"/>
    <mergeCell ref="A190:B191"/>
    <mergeCell ref="C190:M190"/>
    <mergeCell ref="Y190:Z191"/>
    <mergeCell ref="AB190:AF190"/>
    <mergeCell ref="AI190:AK190"/>
    <mergeCell ref="A188:M188"/>
    <mergeCell ref="P188:R188"/>
    <mergeCell ref="S188:T208"/>
    <mergeCell ref="U188:V206"/>
    <mergeCell ref="W188:X191"/>
    <mergeCell ref="Y188:Z189"/>
    <mergeCell ref="C191:M191"/>
    <mergeCell ref="A194:M194"/>
    <mergeCell ref="Y194:Z195"/>
    <mergeCell ref="A199:B206"/>
    <mergeCell ref="AB194:AF194"/>
    <mergeCell ref="AI194:AK194"/>
    <mergeCell ref="A195:B198"/>
    <mergeCell ref="C195:M195"/>
    <mergeCell ref="AB195:AF195"/>
    <mergeCell ref="AI195:AK195"/>
    <mergeCell ref="C196:M196"/>
    <mergeCell ref="W196:X199"/>
    <mergeCell ref="Y196:Z197"/>
    <mergeCell ref="AB196:AF196"/>
    <mergeCell ref="AB191:AF191"/>
    <mergeCell ref="AI191:AK191"/>
    <mergeCell ref="E187:M187"/>
    <mergeCell ref="P187:R187"/>
    <mergeCell ref="U187:AA187"/>
    <mergeCell ref="AD187:AF187"/>
    <mergeCell ref="AI187:AK187"/>
    <mergeCell ref="AI184:AK184"/>
    <mergeCell ref="E185:M185"/>
    <mergeCell ref="P185:R185"/>
    <mergeCell ref="U185:AA185"/>
    <mergeCell ref="AD185:AF185"/>
    <mergeCell ref="AI185:AK185"/>
    <mergeCell ref="A184:B187"/>
    <mergeCell ref="C184:D185"/>
    <mergeCell ref="E184:M184"/>
    <mergeCell ref="P184:R184"/>
    <mergeCell ref="U184:AA184"/>
    <mergeCell ref="AD184:AF184"/>
    <mergeCell ref="C186:D187"/>
    <mergeCell ref="E186:M186"/>
    <mergeCell ref="P186:R186"/>
    <mergeCell ref="U186:AA186"/>
    <mergeCell ref="AD179:AF179"/>
    <mergeCell ref="AI179:AK179"/>
    <mergeCell ref="E180:G181"/>
    <mergeCell ref="H180:M180"/>
    <mergeCell ref="P180:R180"/>
    <mergeCell ref="Y180:AA180"/>
    <mergeCell ref="AD180:AF180"/>
    <mergeCell ref="AI180:AK180"/>
    <mergeCell ref="H181:M181"/>
    <mergeCell ref="E178:G179"/>
    <mergeCell ref="H178:M178"/>
    <mergeCell ref="P178:R178"/>
    <mergeCell ref="Y178:AA178"/>
    <mergeCell ref="AD178:AF178"/>
    <mergeCell ref="AI178:AK178"/>
    <mergeCell ref="AB186:AF186"/>
    <mergeCell ref="AI186:AK186"/>
    <mergeCell ref="H176:M176"/>
    <mergeCell ref="P176:R176"/>
    <mergeCell ref="Y176:AA176"/>
    <mergeCell ref="AD176:AF176"/>
    <mergeCell ref="AI176:AK176"/>
    <mergeCell ref="E174:G175"/>
    <mergeCell ref="H174:M174"/>
    <mergeCell ref="P174:R174"/>
    <mergeCell ref="U174:AA174"/>
    <mergeCell ref="AD174:AF174"/>
    <mergeCell ref="AI174:AK174"/>
    <mergeCell ref="H175:M175"/>
    <mergeCell ref="P175:R175"/>
    <mergeCell ref="U175:V178"/>
    <mergeCell ref="W175:X176"/>
    <mergeCell ref="AI182:AK182"/>
    <mergeCell ref="H183:M183"/>
    <mergeCell ref="P183:R183"/>
    <mergeCell ref="U183:AA183"/>
    <mergeCell ref="AD183:AF183"/>
    <mergeCell ref="AI183:AK183"/>
    <mergeCell ref="P181:R181"/>
    <mergeCell ref="W181:X182"/>
    <mergeCell ref="Y181:AA181"/>
    <mergeCell ref="AD181:AF181"/>
    <mergeCell ref="AI181:AK181"/>
    <mergeCell ref="E182:G183"/>
    <mergeCell ref="H182:M182"/>
    <mergeCell ref="P182:R182"/>
    <mergeCell ref="Y182:AA182"/>
    <mergeCell ref="AD182:AF182"/>
    <mergeCell ref="Y179:AA179"/>
    <mergeCell ref="AD172:AF172"/>
    <mergeCell ref="AI172:AK172"/>
    <mergeCell ref="H173:M173"/>
    <mergeCell ref="P173:R173"/>
    <mergeCell ref="U173:AA173"/>
    <mergeCell ref="AD173:AF173"/>
    <mergeCell ref="AI173:AK173"/>
    <mergeCell ref="A171:R171"/>
    <mergeCell ref="U171:AA171"/>
    <mergeCell ref="AD171:AF171"/>
    <mergeCell ref="AI171:AK171"/>
    <mergeCell ref="A172:B183"/>
    <mergeCell ref="C172:D175"/>
    <mergeCell ref="E172:G173"/>
    <mergeCell ref="H172:M172"/>
    <mergeCell ref="P172:R172"/>
    <mergeCell ref="U172:AA172"/>
    <mergeCell ref="H179:M179"/>
    <mergeCell ref="P179:R179"/>
    <mergeCell ref="U179:V182"/>
    <mergeCell ref="W179:X180"/>
    <mergeCell ref="H177:M177"/>
    <mergeCell ref="P177:R177"/>
    <mergeCell ref="W177:X178"/>
    <mergeCell ref="Y177:AA177"/>
    <mergeCell ref="AD177:AF177"/>
    <mergeCell ref="AI177:AK177"/>
    <mergeCell ref="Y175:AA175"/>
    <mergeCell ref="AD175:AF175"/>
    <mergeCell ref="AI175:AK175"/>
    <mergeCell ref="C176:D183"/>
    <mergeCell ref="E176:G177"/>
    <mergeCell ref="A169:M169"/>
    <mergeCell ref="P169:R169"/>
    <mergeCell ref="U169:AA169"/>
    <mergeCell ref="AB169:AF169"/>
    <mergeCell ref="AI169:AK169"/>
    <mergeCell ref="A170:R170"/>
    <mergeCell ref="U170:AA170"/>
    <mergeCell ref="AD170:AF170"/>
    <mergeCell ref="AI170:AK170"/>
    <mergeCell ref="A167:M167"/>
    <mergeCell ref="P167:R167"/>
    <mergeCell ref="U167:AA167"/>
    <mergeCell ref="AB167:AF167"/>
    <mergeCell ref="AI167:AK167"/>
    <mergeCell ref="A168:M168"/>
    <mergeCell ref="P168:R168"/>
    <mergeCell ref="U168:AA168"/>
    <mergeCell ref="AD168:AF168"/>
    <mergeCell ref="AI168:AK168"/>
    <mergeCell ref="U160:AA160"/>
    <mergeCell ref="AD160:AF160"/>
    <mergeCell ref="AB165:AF165"/>
    <mergeCell ref="AI165:AK165"/>
    <mergeCell ref="C166:M166"/>
    <mergeCell ref="P166:R166"/>
    <mergeCell ref="U166:AA166"/>
    <mergeCell ref="AB166:AF166"/>
    <mergeCell ref="AI166:AK166"/>
    <mergeCell ref="A163:B166"/>
    <mergeCell ref="C163:M163"/>
    <mergeCell ref="P163:R163"/>
    <mergeCell ref="U163:AA163"/>
    <mergeCell ref="AB163:AF163"/>
    <mergeCell ref="AI163:AK163"/>
    <mergeCell ref="C164:M164"/>
    <mergeCell ref="P164:R164"/>
    <mergeCell ref="U164:AA164"/>
    <mergeCell ref="AB164:AF164"/>
    <mergeCell ref="U155:AA155"/>
    <mergeCell ref="AB155:AF155"/>
    <mergeCell ref="AI155:AK155"/>
    <mergeCell ref="C156:M156"/>
    <mergeCell ref="P156:R156"/>
    <mergeCell ref="U156:AA156"/>
    <mergeCell ref="AB156:AF156"/>
    <mergeCell ref="AI156:AK156"/>
    <mergeCell ref="C162:M162"/>
    <mergeCell ref="P162:R162"/>
    <mergeCell ref="S162:T187"/>
    <mergeCell ref="U162:AA162"/>
    <mergeCell ref="AB162:AF162"/>
    <mergeCell ref="AI162:AK162"/>
    <mergeCell ref="AI164:AK164"/>
    <mergeCell ref="C165:M165"/>
    <mergeCell ref="P165:R165"/>
    <mergeCell ref="U165:AA165"/>
    <mergeCell ref="AI160:AK160"/>
    <mergeCell ref="C161:M161"/>
    <mergeCell ref="P161:R161"/>
    <mergeCell ref="U161:AA161"/>
    <mergeCell ref="AD161:AF161"/>
    <mergeCell ref="AI161:AK161"/>
    <mergeCell ref="C159:M159"/>
    <mergeCell ref="P159:R159"/>
    <mergeCell ref="U159:AA159"/>
    <mergeCell ref="AD159:AF159"/>
    <mergeCell ref="AI159:AK159"/>
    <mergeCell ref="C160:M160"/>
    <mergeCell ref="P160:R160"/>
    <mergeCell ref="S160:T161"/>
    <mergeCell ref="U145:AA145"/>
    <mergeCell ref="AB145:AF145"/>
    <mergeCell ref="AI145:AK145"/>
    <mergeCell ref="AD153:AF153"/>
    <mergeCell ref="AI153:AK153"/>
    <mergeCell ref="C154:M154"/>
    <mergeCell ref="P154:R154"/>
    <mergeCell ref="U154:AA154"/>
    <mergeCell ref="AB154:AF154"/>
    <mergeCell ref="AI154:AK154"/>
    <mergeCell ref="A152:M152"/>
    <mergeCell ref="P152:R152"/>
    <mergeCell ref="S152:T159"/>
    <mergeCell ref="U152:AA152"/>
    <mergeCell ref="AD152:AF152"/>
    <mergeCell ref="AI152:AK152"/>
    <mergeCell ref="A153:B162"/>
    <mergeCell ref="C153:M153"/>
    <mergeCell ref="P153:R153"/>
    <mergeCell ref="U153:AA153"/>
    <mergeCell ref="C157:M157"/>
    <mergeCell ref="P157:R157"/>
    <mergeCell ref="U157:AA157"/>
    <mergeCell ref="AB157:AF157"/>
    <mergeCell ref="AI157:AK157"/>
    <mergeCell ref="C158:M158"/>
    <mergeCell ref="P158:R158"/>
    <mergeCell ref="U158:AA158"/>
    <mergeCell ref="AD158:AF158"/>
    <mergeCell ref="AI158:AK158"/>
    <mergeCell ref="C155:M155"/>
    <mergeCell ref="P155:R155"/>
    <mergeCell ref="C143:M143"/>
    <mergeCell ref="P143:R143"/>
    <mergeCell ref="U143:AA143"/>
    <mergeCell ref="A150:M150"/>
    <mergeCell ref="P150:R150"/>
    <mergeCell ref="U150:AA150"/>
    <mergeCell ref="AB150:AF150"/>
    <mergeCell ref="AI150:AK150"/>
    <mergeCell ref="A151:M151"/>
    <mergeCell ref="U151:AA151"/>
    <mergeCell ref="AD151:AF151"/>
    <mergeCell ref="AI151:AK151"/>
    <mergeCell ref="AB148:AF148"/>
    <mergeCell ref="AI148:AK148"/>
    <mergeCell ref="E149:M149"/>
    <mergeCell ref="P149:R149"/>
    <mergeCell ref="U149:AA149"/>
    <mergeCell ref="AB149:AF149"/>
    <mergeCell ref="AI149:AK149"/>
    <mergeCell ref="AI146:AK146"/>
    <mergeCell ref="C147:D149"/>
    <mergeCell ref="E147:M147"/>
    <mergeCell ref="P147:R147"/>
    <mergeCell ref="U147:AA147"/>
    <mergeCell ref="AD147:AF147"/>
    <mergeCell ref="AI147:AK147"/>
    <mergeCell ref="E148:M148"/>
    <mergeCell ref="P148:R148"/>
    <mergeCell ref="U148:AA148"/>
    <mergeCell ref="A145:B149"/>
    <mergeCell ref="C145:M145"/>
    <mergeCell ref="P145:R145"/>
    <mergeCell ref="AI140:AK140"/>
    <mergeCell ref="A141:B143"/>
    <mergeCell ref="C141:M141"/>
    <mergeCell ref="P141:R141"/>
    <mergeCell ref="U141:AA141"/>
    <mergeCell ref="AD141:AF141"/>
    <mergeCell ref="W138:AA138"/>
    <mergeCell ref="AD138:AF138"/>
    <mergeCell ref="AI138:AK138"/>
    <mergeCell ref="H139:M139"/>
    <mergeCell ref="P139:R139"/>
    <mergeCell ref="W139:AA139"/>
    <mergeCell ref="AD139:AF139"/>
    <mergeCell ref="AI139:AK139"/>
    <mergeCell ref="C146:M146"/>
    <mergeCell ref="P146:R146"/>
    <mergeCell ref="U146:AA146"/>
    <mergeCell ref="AD146:AF146"/>
    <mergeCell ref="AD143:AF143"/>
    <mergeCell ref="AI143:AK143"/>
    <mergeCell ref="A144:M144"/>
    <mergeCell ref="P144:R144"/>
    <mergeCell ref="U144:AA144"/>
    <mergeCell ref="AB144:AF144"/>
    <mergeCell ref="AI144:AK144"/>
    <mergeCell ref="AI141:AK141"/>
    <mergeCell ref="C142:M142"/>
    <mergeCell ref="P142:R142"/>
    <mergeCell ref="S142:T151"/>
    <mergeCell ref="U142:AA142"/>
    <mergeCell ref="AB142:AF142"/>
    <mergeCell ref="AI142:AK142"/>
    <mergeCell ref="AI131:AK131"/>
    <mergeCell ref="H132:M132"/>
    <mergeCell ref="P132:R132"/>
    <mergeCell ref="W132:AA132"/>
    <mergeCell ref="AD132:AF132"/>
    <mergeCell ref="AI136:AK136"/>
    <mergeCell ref="H137:M137"/>
    <mergeCell ref="P137:R137"/>
    <mergeCell ref="U137:AA137"/>
    <mergeCell ref="AD137:AF137"/>
    <mergeCell ref="AI137:AK137"/>
    <mergeCell ref="E136:G137"/>
    <mergeCell ref="H136:M136"/>
    <mergeCell ref="P136:R136"/>
    <mergeCell ref="S136:T141"/>
    <mergeCell ref="U136:AA136"/>
    <mergeCell ref="AD136:AF136"/>
    <mergeCell ref="E138:G139"/>
    <mergeCell ref="H138:M138"/>
    <mergeCell ref="P138:R138"/>
    <mergeCell ref="U138:V140"/>
    <mergeCell ref="AD134:AF134"/>
    <mergeCell ref="AI134:AK134"/>
    <mergeCell ref="H135:M135"/>
    <mergeCell ref="P135:R135"/>
    <mergeCell ref="U135:AA135"/>
    <mergeCell ref="AD135:AF135"/>
    <mergeCell ref="AI135:AK135"/>
    <mergeCell ref="E140:M140"/>
    <mergeCell ref="P140:R140"/>
    <mergeCell ref="W140:AA140"/>
    <mergeCell ref="AD140:AF140"/>
    <mergeCell ref="H130:M130"/>
    <mergeCell ref="P130:R130"/>
    <mergeCell ref="U130:V133"/>
    <mergeCell ref="W130:AA130"/>
    <mergeCell ref="AD130:AF130"/>
    <mergeCell ref="AI130:AK130"/>
    <mergeCell ref="AI132:AK132"/>
    <mergeCell ref="C128:M128"/>
    <mergeCell ref="P128:R128"/>
    <mergeCell ref="U128:AA128"/>
    <mergeCell ref="AD128:AF128"/>
    <mergeCell ref="AI128:AK128"/>
    <mergeCell ref="A129:B140"/>
    <mergeCell ref="C129:D133"/>
    <mergeCell ref="E129:G130"/>
    <mergeCell ref="H129:M129"/>
    <mergeCell ref="P129:R129"/>
    <mergeCell ref="E133:M133"/>
    <mergeCell ref="P133:R133"/>
    <mergeCell ref="W133:AA133"/>
    <mergeCell ref="AD133:AF133"/>
    <mergeCell ref="AI133:AK133"/>
    <mergeCell ref="C134:D140"/>
    <mergeCell ref="E134:G135"/>
    <mergeCell ref="H134:M134"/>
    <mergeCell ref="P134:R134"/>
    <mergeCell ref="U134:AA134"/>
    <mergeCell ref="E131:G132"/>
    <mergeCell ref="H131:M131"/>
    <mergeCell ref="P131:R131"/>
    <mergeCell ref="W131:AA131"/>
    <mergeCell ref="AD131:AF131"/>
    <mergeCell ref="U126:V127"/>
    <mergeCell ref="W126:AA126"/>
    <mergeCell ref="AD126:AF126"/>
    <mergeCell ref="AI126:AK126"/>
    <mergeCell ref="C127:M127"/>
    <mergeCell ref="P127:R127"/>
    <mergeCell ref="W127:AA127"/>
    <mergeCell ref="AD127:AF127"/>
    <mergeCell ref="AI127:AK127"/>
    <mergeCell ref="AI124:AK124"/>
    <mergeCell ref="C125:D126"/>
    <mergeCell ref="E125:M125"/>
    <mergeCell ref="P125:R125"/>
    <mergeCell ref="U125:AA125"/>
    <mergeCell ref="AD125:AF125"/>
    <mergeCell ref="AI125:AK125"/>
    <mergeCell ref="E126:M126"/>
    <mergeCell ref="P126:R126"/>
    <mergeCell ref="S126:T135"/>
    <mergeCell ref="C123:D124"/>
    <mergeCell ref="E123:M123"/>
    <mergeCell ref="P123:R123"/>
    <mergeCell ref="U123:AA123"/>
    <mergeCell ref="AD123:AF123"/>
    <mergeCell ref="AI123:AK123"/>
    <mergeCell ref="E124:M124"/>
    <mergeCell ref="P124:R124"/>
    <mergeCell ref="U124:AA124"/>
    <mergeCell ref="AD124:AF124"/>
    <mergeCell ref="U129:AA129"/>
    <mergeCell ref="AD129:AF129"/>
    <mergeCell ref="AI129:AK129"/>
    <mergeCell ref="C119:M119"/>
    <mergeCell ref="P119:R119"/>
    <mergeCell ref="U119:AA119"/>
    <mergeCell ref="AD119:AF119"/>
    <mergeCell ref="AI119:AK119"/>
    <mergeCell ref="A117:B120"/>
    <mergeCell ref="C117:M117"/>
    <mergeCell ref="P117:R117"/>
    <mergeCell ref="U117:AA117"/>
    <mergeCell ref="AD117:AF117"/>
    <mergeCell ref="AI117:AK117"/>
    <mergeCell ref="C118:M118"/>
    <mergeCell ref="P118:R118"/>
    <mergeCell ref="S118:T125"/>
    <mergeCell ref="U118:AA118"/>
    <mergeCell ref="AD121:AF121"/>
    <mergeCell ref="AI121:AK121"/>
    <mergeCell ref="E122:M122"/>
    <mergeCell ref="P122:R122"/>
    <mergeCell ref="U122:AA122"/>
    <mergeCell ref="AD122:AF122"/>
    <mergeCell ref="AI122:AK122"/>
    <mergeCell ref="C120:M120"/>
    <mergeCell ref="P120:R120"/>
    <mergeCell ref="U120:AA120"/>
    <mergeCell ref="AD120:AF120"/>
    <mergeCell ref="AI120:AK120"/>
    <mergeCell ref="A121:B128"/>
    <mergeCell ref="C121:D122"/>
    <mergeCell ref="E121:M121"/>
    <mergeCell ref="P121:R121"/>
    <mergeCell ref="U121:AA121"/>
    <mergeCell ref="E114:M114"/>
    <mergeCell ref="P114:R114"/>
    <mergeCell ref="U114:AA114"/>
    <mergeCell ref="AD114:AF114"/>
    <mergeCell ref="AG114:AK114"/>
    <mergeCell ref="AL114:AN114"/>
    <mergeCell ref="C113:D116"/>
    <mergeCell ref="E113:M113"/>
    <mergeCell ref="P113:R113"/>
    <mergeCell ref="U113:AA113"/>
    <mergeCell ref="AD113:AF113"/>
    <mergeCell ref="AG113:AK113"/>
    <mergeCell ref="E115:M115"/>
    <mergeCell ref="P115:R115"/>
    <mergeCell ref="U115:AA115"/>
    <mergeCell ref="AD115:AF115"/>
    <mergeCell ref="AD118:AF118"/>
    <mergeCell ref="AI118:AK118"/>
    <mergeCell ref="AG110:AK110"/>
    <mergeCell ref="E111:M111"/>
    <mergeCell ref="P111:R111"/>
    <mergeCell ref="U111:AA111"/>
    <mergeCell ref="AD111:AF111"/>
    <mergeCell ref="AG111:AK111"/>
    <mergeCell ref="AL108:AN108"/>
    <mergeCell ref="A109:B116"/>
    <mergeCell ref="C109:D112"/>
    <mergeCell ref="E109:M109"/>
    <mergeCell ref="P109:R109"/>
    <mergeCell ref="U109:AA109"/>
    <mergeCell ref="AD109:AF109"/>
    <mergeCell ref="AG109:AK109"/>
    <mergeCell ref="AL109:AN109"/>
    <mergeCell ref="E110:M110"/>
    <mergeCell ref="A103:B108"/>
    <mergeCell ref="C103:D104"/>
    <mergeCell ref="E103:M103"/>
    <mergeCell ref="P103:R103"/>
    <mergeCell ref="S103:AN103"/>
    <mergeCell ref="E104:M104"/>
    <mergeCell ref="P104:R104"/>
    <mergeCell ref="AG115:AK115"/>
    <mergeCell ref="AL115:AN115"/>
    <mergeCell ref="E116:M116"/>
    <mergeCell ref="P116:R116"/>
    <mergeCell ref="U116:AA116"/>
    <mergeCell ref="AD116:AF116"/>
    <mergeCell ref="AG116:AK116"/>
    <mergeCell ref="AL116:AN116"/>
    <mergeCell ref="AL113:AN113"/>
    <mergeCell ref="AI107:AK107"/>
    <mergeCell ref="C108:M108"/>
    <mergeCell ref="P108:R108"/>
    <mergeCell ref="U108:AA108"/>
    <mergeCell ref="AD108:AF108"/>
    <mergeCell ref="AG108:AK108"/>
    <mergeCell ref="AG105:AK105"/>
    <mergeCell ref="AL105:AN105"/>
    <mergeCell ref="E106:M106"/>
    <mergeCell ref="P106:R106"/>
    <mergeCell ref="U106:AA106"/>
    <mergeCell ref="AD106:AF106"/>
    <mergeCell ref="AG106:AK106"/>
    <mergeCell ref="C105:D106"/>
    <mergeCell ref="E105:M105"/>
    <mergeCell ref="P105:R105"/>
    <mergeCell ref="S105:T117"/>
    <mergeCell ref="U105:AA105"/>
    <mergeCell ref="AD105:AF105"/>
    <mergeCell ref="C107:M107"/>
    <mergeCell ref="P107:R107"/>
    <mergeCell ref="U107:AA107"/>
    <mergeCell ref="AD107:AF107"/>
    <mergeCell ref="E112:M112"/>
    <mergeCell ref="P112:R112"/>
    <mergeCell ref="U112:AA112"/>
    <mergeCell ref="AD112:AF112"/>
    <mergeCell ref="AG112:AK112"/>
    <mergeCell ref="AL112:AN112"/>
    <mergeCell ref="P110:R110"/>
    <mergeCell ref="U110:AA110"/>
    <mergeCell ref="AD110:AF110"/>
    <mergeCell ref="A96:B102"/>
    <mergeCell ref="C96:M96"/>
    <mergeCell ref="P96:R96"/>
    <mergeCell ref="S96:T97"/>
    <mergeCell ref="U96:AF96"/>
    <mergeCell ref="AI96:AK96"/>
    <mergeCell ref="AB104:AF104"/>
    <mergeCell ref="AG104:AK104"/>
    <mergeCell ref="AL104:AN104"/>
    <mergeCell ref="C101:M101"/>
    <mergeCell ref="P101:R101"/>
    <mergeCell ref="S101:AF101"/>
    <mergeCell ref="AI101:AK101"/>
    <mergeCell ref="C102:M102"/>
    <mergeCell ref="P102:R102"/>
    <mergeCell ref="S102:AF102"/>
    <mergeCell ref="AI102:AK102"/>
    <mergeCell ref="P99:R99"/>
    <mergeCell ref="U99:AF99"/>
    <mergeCell ref="AI99:AK99"/>
    <mergeCell ref="C100:M100"/>
    <mergeCell ref="P100:R100"/>
    <mergeCell ref="S100:AF100"/>
    <mergeCell ref="AI100:AK100"/>
    <mergeCell ref="E93:M93"/>
    <mergeCell ref="P93:R93"/>
    <mergeCell ref="S93:AF93"/>
    <mergeCell ref="AI93:AK93"/>
    <mergeCell ref="E94:M94"/>
    <mergeCell ref="P94:R94"/>
    <mergeCell ref="S94:AF94"/>
    <mergeCell ref="AI94:AK94"/>
    <mergeCell ref="E91:M91"/>
    <mergeCell ref="P91:R91"/>
    <mergeCell ref="S91:AF91"/>
    <mergeCell ref="AI91:AK91"/>
    <mergeCell ref="AL91:AN102"/>
    <mergeCell ref="C92:M92"/>
    <mergeCell ref="P92:R92"/>
    <mergeCell ref="S92:AF92"/>
    <mergeCell ref="AI92:AK92"/>
    <mergeCell ref="C93:D94"/>
    <mergeCell ref="C97:M97"/>
    <mergeCell ref="P97:R97"/>
    <mergeCell ref="U97:AF97"/>
    <mergeCell ref="AI97:AK97"/>
    <mergeCell ref="C98:M98"/>
    <mergeCell ref="P98:R98"/>
    <mergeCell ref="S98:T99"/>
    <mergeCell ref="U98:AF98"/>
    <mergeCell ref="AI98:AK98"/>
    <mergeCell ref="C99:M99"/>
    <mergeCell ref="C95:M95"/>
    <mergeCell ref="P95:R95"/>
    <mergeCell ref="S95:AF95"/>
    <mergeCell ref="AI95:AK95"/>
    <mergeCell ref="E89:M89"/>
    <mergeCell ref="P89:R89"/>
    <mergeCell ref="U89:AF89"/>
    <mergeCell ref="AI89:AK89"/>
    <mergeCell ref="E90:M90"/>
    <mergeCell ref="P90:R90"/>
    <mergeCell ref="S90:AF90"/>
    <mergeCell ref="AI90:AK90"/>
    <mergeCell ref="E87:M87"/>
    <mergeCell ref="P87:R87"/>
    <mergeCell ref="W87:AF87"/>
    <mergeCell ref="AI87:AK87"/>
    <mergeCell ref="E88:M88"/>
    <mergeCell ref="P88:R88"/>
    <mergeCell ref="U88:AF88"/>
    <mergeCell ref="AI88:AK88"/>
    <mergeCell ref="E85:M85"/>
    <mergeCell ref="P85:R85"/>
    <mergeCell ref="AA85:AF85"/>
    <mergeCell ref="AI85:AK85"/>
    <mergeCell ref="E86:M86"/>
    <mergeCell ref="P86:R86"/>
    <mergeCell ref="W86:AF86"/>
    <mergeCell ref="AI86:AK86"/>
    <mergeCell ref="AI82:AK82"/>
    <mergeCell ref="C83:M83"/>
    <mergeCell ref="P83:R83"/>
    <mergeCell ref="AA83:AF83"/>
    <mergeCell ref="AI83:AK83"/>
    <mergeCell ref="C84:M84"/>
    <mergeCell ref="P84:R84"/>
    <mergeCell ref="Y84:Z85"/>
    <mergeCell ref="AA84:AF84"/>
    <mergeCell ref="AI84:AK84"/>
    <mergeCell ref="AI80:AK80"/>
    <mergeCell ref="C81:M81"/>
    <mergeCell ref="P81:R81"/>
    <mergeCell ref="AA81:AF81"/>
    <mergeCell ref="AI81:AK81"/>
    <mergeCell ref="C82:M82"/>
    <mergeCell ref="P82:R82"/>
    <mergeCell ref="W82:X85"/>
    <mergeCell ref="Y82:Z83"/>
    <mergeCell ref="AA82:AF82"/>
    <mergeCell ref="E73:M73"/>
    <mergeCell ref="P73:R73"/>
    <mergeCell ref="AA73:AF73"/>
    <mergeCell ref="AI73:AK73"/>
    <mergeCell ref="E74:M74"/>
    <mergeCell ref="P74:R74"/>
    <mergeCell ref="W74:X77"/>
    <mergeCell ref="Y74:Z75"/>
    <mergeCell ref="AI78:AK78"/>
    <mergeCell ref="C79:D80"/>
    <mergeCell ref="E79:M79"/>
    <mergeCell ref="P79:R79"/>
    <mergeCell ref="AA79:AF79"/>
    <mergeCell ref="AI79:AK79"/>
    <mergeCell ref="E80:M80"/>
    <mergeCell ref="P80:R80"/>
    <mergeCell ref="Y80:Z81"/>
    <mergeCell ref="AA80:AF80"/>
    <mergeCell ref="AI76:AK76"/>
    <mergeCell ref="C77:D78"/>
    <mergeCell ref="E77:M77"/>
    <mergeCell ref="P77:R77"/>
    <mergeCell ref="AA77:AF77"/>
    <mergeCell ref="AI77:AK77"/>
    <mergeCell ref="E78:M78"/>
    <mergeCell ref="P78:R78"/>
    <mergeCell ref="W78:X81"/>
    <mergeCell ref="Y78:Z79"/>
    <mergeCell ref="AI70:AK70"/>
    <mergeCell ref="A71:B95"/>
    <mergeCell ref="C71:D72"/>
    <mergeCell ref="E71:M71"/>
    <mergeCell ref="P71:R71"/>
    <mergeCell ref="AA71:AF71"/>
    <mergeCell ref="AI71:AK71"/>
    <mergeCell ref="E72:M72"/>
    <mergeCell ref="P72:R72"/>
    <mergeCell ref="Y72:Z73"/>
    <mergeCell ref="A70:M70"/>
    <mergeCell ref="S70:T89"/>
    <mergeCell ref="U70:V87"/>
    <mergeCell ref="W70:X73"/>
    <mergeCell ref="Y70:Z71"/>
    <mergeCell ref="AA70:AF70"/>
    <mergeCell ref="AA72:AF72"/>
    <mergeCell ref="AA74:AF74"/>
    <mergeCell ref="AA78:AF78"/>
    <mergeCell ref="C85:D91"/>
    <mergeCell ref="AI74:AK74"/>
    <mergeCell ref="C75:D76"/>
    <mergeCell ref="E75:M75"/>
    <mergeCell ref="P75:R75"/>
    <mergeCell ref="AA75:AF75"/>
    <mergeCell ref="AI75:AK75"/>
    <mergeCell ref="E76:M76"/>
    <mergeCell ref="P76:R76"/>
    <mergeCell ref="Y76:Z77"/>
    <mergeCell ref="AA76:AF76"/>
    <mergeCell ref="AI72:AK72"/>
    <mergeCell ref="C73:D74"/>
    <mergeCell ref="C61:D63"/>
    <mergeCell ref="E61:M61"/>
    <mergeCell ref="P61:R61"/>
    <mergeCell ref="U61:V62"/>
    <mergeCell ref="W61:AF61"/>
    <mergeCell ref="AI61:AK61"/>
    <mergeCell ref="A68:M68"/>
    <mergeCell ref="P68:R68"/>
    <mergeCell ref="U68:AF68"/>
    <mergeCell ref="AI68:AK68"/>
    <mergeCell ref="A69:M69"/>
    <mergeCell ref="P69:R69"/>
    <mergeCell ref="U69:AF69"/>
    <mergeCell ref="AI69:AK69"/>
    <mergeCell ref="P66:R66"/>
    <mergeCell ref="U66:V67"/>
    <mergeCell ref="W66:AF66"/>
    <mergeCell ref="AI66:AK66"/>
    <mergeCell ref="C67:M67"/>
    <mergeCell ref="P67:R67"/>
    <mergeCell ref="W67:AF67"/>
    <mergeCell ref="AI67:AK67"/>
    <mergeCell ref="A64:B67"/>
    <mergeCell ref="C64:M64"/>
    <mergeCell ref="P64:R64"/>
    <mergeCell ref="W64:AF64"/>
    <mergeCell ref="AI64:AK64"/>
    <mergeCell ref="C65:M65"/>
    <mergeCell ref="P65:R65"/>
    <mergeCell ref="W65:AF65"/>
    <mergeCell ref="AI65:AK65"/>
    <mergeCell ref="C66:M66"/>
    <mergeCell ref="A58:B63"/>
    <mergeCell ref="C58:D60"/>
    <mergeCell ref="E58:M58"/>
    <mergeCell ref="P58:R58"/>
    <mergeCell ref="W58:AF58"/>
    <mergeCell ref="AI58:AK58"/>
    <mergeCell ref="E59:M59"/>
    <mergeCell ref="P59:R59"/>
    <mergeCell ref="W59:AF59"/>
    <mergeCell ref="AI59:AK59"/>
    <mergeCell ref="A56:B57"/>
    <mergeCell ref="C56:M56"/>
    <mergeCell ref="P56:R56"/>
    <mergeCell ref="W56:AF56"/>
    <mergeCell ref="AI56:AK56"/>
    <mergeCell ref="C57:M57"/>
    <mergeCell ref="P57:R57"/>
    <mergeCell ref="W57:AF57"/>
    <mergeCell ref="AI57:AK57"/>
    <mergeCell ref="E62:M62"/>
    <mergeCell ref="P62:R62"/>
    <mergeCell ref="W62:AF62"/>
    <mergeCell ref="AI62:AK62"/>
    <mergeCell ref="E63:M63"/>
    <mergeCell ref="P63:R63"/>
    <mergeCell ref="U63:V65"/>
    <mergeCell ref="W63:AF63"/>
    <mergeCell ref="AI63:AK63"/>
    <mergeCell ref="E60:M60"/>
    <mergeCell ref="P60:R60"/>
    <mergeCell ref="W60:AF60"/>
    <mergeCell ref="AI60:AK60"/>
    <mergeCell ref="P48:R48"/>
    <mergeCell ref="W48:AF48"/>
    <mergeCell ref="AI48:AK48"/>
    <mergeCell ref="C49:M49"/>
    <mergeCell ref="P49:R49"/>
    <mergeCell ref="W49:AF49"/>
    <mergeCell ref="AI49:AK49"/>
    <mergeCell ref="C46:M46"/>
    <mergeCell ref="P46:R46"/>
    <mergeCell ref="W46:AF46"/>
    <mergeCell ref="AI46:AK46"/>
    <mergeCell ref="P54:R54"/>
    <mergeCell ref="W54:AF54"/>
    <mergeCell ref="AI54:AK54"/>
    <mergeCell ref="C55:M55"/>
    <mergeCell ref="P55:R55"/>
    <mergeCell ref="W55:AF55"/>
    <mergeCell ref="AI55:AK55"/>
    <mergeCell ref="C52:M52"/>
    <mergeCell ref="P52:R52"/>
    <mergeCell ref="W52:AF52"/>
    <mergeCell ref="AI52:AK52"/>
    <mergeCell ref="C53:M53"/>
    <mergeCell ref="P53:R53"/>
    <mergeCell ref="U53:V60"/>
    <mergeCell ref="W53:AF53"/>
    <mergeCell ref="AI53:AK53"/>
    <mergeCell ref="C54:M54"/>
    <mergeCell ref="A47:B55"/>
    <mergeCell ref="C47:M47"/>
    <mergeCell ref="P47:R47"/>
    <mergeCell ref="W47:AF47"/>
    <mergeCell ref="AI47:AK47"/>
    <mergeCell ref="C48:M48"/>
    <mergeCell ref="C44:M44"/>
    <mergeCell ref="P44:R44"/>
    <mergeCell ref="W44:AF44"/>
    <mergeCell ref="AI44:AK44"/>
    <mergeCell ref="C45:M45"/>
    <mergeCell ref="P45:R45"/>
    <mergeCell ref="W45:AF45"/>
    <mergeCell ref="AI45:AK45"/>
    <mergeCell ref="A42:M42"/>
    <mergeCell ref="P42:R42"/>
    <mergeCell ref="U42:AF42"/>
    <mergeCell ref="AI42:AK42"/>
    <mergeCell ref="A43:B46"/>
    <mergeCell ref="C43:M43"/>
    <mergeCell ref="P43:R43"/>
    <mergeCell ref="U43:V52"/>
    <mergeCell ref="W43:AF43"/>
    <mergeCell ref="AI43:AK43"/>
    <mergeCell ref="C50:M50"/>
    <mergeCell ref="P50:R50"/>
    <mergeCell ref="W50:AF50"/>
    <mergeCell ref="AI50:AK50"/>
    <mergeCell ref="C51:M51"/>
    <mergeCell ref="P51:R51"/>
    <mergeCell ref="W51:AF51"/>
    <mergeCell ref="AI51:AK51"/>
    <mergeCell ref="U37:AF37"/>
    <mergeCell ref="AI37:AK37"/>
    <mergeCell ref="H34:M34"/>
    <mergeCell ref="P34:R34"/>
    <mergeCell ref="U34:V35"/>
    <mergeCell ref="W34:AF34"/>
    <mergeCell ref="AI34:AK34"/>
    <mergeCell ref="E35:G36"/>
    <mergeCell ref="H35:M35"/>
    <mergeCell ref="P35:R35"/>
    <mergeCell ref="W35:AF35"/>
    <mergeCell ref="AI35:AK35"/>
    <mergeCell ref="P40:R40"/>
    <mergeCell ref="U40:AF40"/>
    <mergeCell ref="AI40:AK40"/>
    <mergeCell ref="A41:M41"/>
    <mergeCell ref="P41:R41"/>
    <mergeCell ref="U41:AF41"/>
    <mergeCell ref="AI41:AK41"/>
    <mergeCell ref="A38:B40"/>
    <mergeCell ref="C38:M38"/>
    <mergeCell ref="P38:R38"/>
    <mergeCell ref="U38:AF38"/>
    <mergeCell ref="AI38:AK38"/>
    <mergeCell ref="C39:M39"/>
    <mergeCell ref="P39:R39"/>
    <mergeCell ref="U39:AF39"/>
    <mergeCell ref="AI39:AK39"/>
    <mergeCell ref="C40:M40"/>
    <mergeCell ref="AI26:AK26"/>
    <mergeCell ref="H27:M27"/>
    <mergeCell ref="P27:R27"/>
    <mergeCell ref="U27:V28"/>
    <mergeCell ref="W27:AF27"/>
    <mergeCell ref="AI27:AK27"/>
    <mergeCell ref="P32:R32"/>
    <mergeCell ref="S32:T69"/>
    <mergeCell ref="U32:V33"/>
    <mergeCell ref="W32:AF32"/>
    <mergeCell ref="AI32:AK32"/>
    <mergeCell ref="E33:G34"/>
    <mergeCell ref="H33:M33"/>
    <mergeCell ref="P33:R33"/>
    <mergeCell ref="W33:AF33"/>
    <mergeCell ref="AI33:AK33"/>
    <mergeCell ref="H30:M30"/>
    <mergeCell ref="P30:R30"/>
    <mergeCell ref="U30:AF30"/>
    <mergeCell ref="AI30:AK30"/>
    <mergeCell ref="E31:G32"/>
    <mergeCell ref="H31:M31"/>
    <mergeCell ref="P31:R31"/>
    <mergeCell ref="U31:AF31"/>
    <mergeCell ref="AI31:AK31"/>
    <mergeCell ref="H32:M32"/>
    <mergeCell ref="H36:M36"/>
    <mergeCell ref="P36:R36"/>
    <mergeCell ref="U36:AF36"/>
    <mergeCell ref="AI36:AK36"/>
    <mergeCell ref="E37:M37"/>
    <mergeCell ref="P37:R37"/>
    <mergeCell ref="P24:R24"/>
    <mergeCell ref="W24:AF24"/>
    <mergeCell ref="AI24:AK24"/>
    <mergeCell ref="H25:M25"/>
    <mergeCell ref="P25:R25"/>
    <mergeCell ref="U25:V26"/>
    <mergeCell ref="W25:AF25"/>
    <mergeCell ref="AI25:AK25"/>
    <mergeCell ref="A23:M23"/>
    <mergeCell ref="P23:R23"/>
    <mergeCell ref="S23:T31"/>
    <mergeCell ref="U23:V24"/>
    <mergeCell ref="W23:AF23"/>
    <mergeCell ref="AI23:AK23"/>
    <mergeCell ref="A24:B37"/>
    <mergeCell ref="C24:D28"/>
    <mergeCell ref="E24:G25"/>
    <mergeCell ref="H24:M24"/>
    <mergeCell ref="E28:M28"/>
    <mergeCell ref="P28:R28"/>
    <mergeCell ref="W28:AF28"/>
    <mergeCell ref="AI28:AK28"/>
    <mergeCell ref="C29:D37"/>
    <mergeCell ref="E29:G30"/>
    <mergeCell ref="H29:M29"/>
    <mergeCell ref="P29:R29"/>
    <mergeCell ref="U29:AF29"/>
    <mergeCell ref="AI29:AK29"/>
    <mergeCell ref="E26:G27"/>
    <mergeCell ref="H26:M26"/>
    <mergeCell ref="P26:R26"/>
    <mergeCell ref="W26:AF26"/>
    <mergeCell ref="A21:R21"/>
    <mergeCell ref="S21:AK21"/>
    <mergeCell ref="AL21:AN21"/>
    <mergeCell ref="A22:R22"/>
    <mergeCell ref="S22:AF22"/>
    <mergeCell ref="AG22:AK22"/>
    <mergeCell ref="AL22:AN22"/>
    <mergeCell ref="AI16:AN16"/>
    <mergeCell ref="A17:AF17"/>
    <mergeCell ref="A18:AF18"/>
    <mergeCell ref="AI18:AN18"/>
    <mergeCell ref="A20:R20"/>
    <mergeCell ref="S20:AK20"/>
    <mergeCell ref="B15:F15"/>
    <mergeCell ref="I15:K15"/>
    <mergeCell ref="N15:S15"/>
    <mergeCell ref="V15:X15"/>
    <mergeCell ref="AA15:AF15"/>
    <mergeCell ref="B16:F16"/>
    <mergeCell ref="I16:K16"/>
    <mergeCell ref="N16:S16"/>
    <mergeCell ref="V16:X16"/>
    <mergeCell ref="AA16:AF16"/>
    <mergeCell ref="J1:AF2"/>
    <mergeCell ref="AG1:AN2"/>
    <mergeCell ref="J4:U4"/>
    <mergeCell ref="AH4:AN6"/>
    <mergeCell ref="Y5:AD6"/>
    <mergeCell ref="A8:A9"/>
    <mergeCell ref="O8:P8"/>
    <mergeCell ref="AE8:AE9"/>
    <mergeCell ref="O9:P9"/>
    <mergeCell ref="B13:F13"/>
    <mergeCell ref="I13:K13"/>
    <mergeCell ref="N13:S13"/>
    <mergeCell ref="V13:X13"/>
    <mergeCell ref="AA13:AF13"/>
    <mergeCell ref="B14:F14"/>
    <mergeCell ref="I14:K14"/>
    <mergeCell ref="N14:S14"/>
    <mergeCell ref="V14:X14"/>
    <mergeCell ref="AA14:AF14"/>
    <mergeCell ref="A11:AN11"/>
    <mergeCell ref="A12:A16"/>
    <mergeCell ref="B12:F12"/>
    <mergeCell ref="I12:K12"/>
    <mergeCell ref="L12:M16"/>
    <mergeCell ref="N12:S12"/>
    <mergeCell ref="V12:X12"/>
    <mergeCell ref="Y12:Z16"/>
    <mergeCell ref="AA12:AF12"/>
    <mergeCell ref="AI12:AN12"/>
  </mergeCells>
  <printOptions horizontalCentered="1" verticalCentered="1"/>
  <pageMargins left="0" right="0" top="0" bottom="0" header="0" footer="0"/>
  <pageSetup paperSize="9" scale="35" firstPageNumber="0" fitToHeight="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13"/>
  <sheetViews>
    <sheetView zoomScale="55" zoomScaleNormal="55" workbookViewId="0">
      <selection activeCell="A38" sqref="A38"/>
    </sheetView>
  </sheetViews>
  <sheetFormatPr defaultColWidth="11.5546875" defaultRowHeight="18"/>
  <cols>
    <col min="1" max="1" width="207.33203125" customWidth="1"/>
    <col min="2" max="2" width="14.109375" style="317" customWidth="1"/>
    <col min="3" max="3" width="7" style="318" customWidth="1"/>
    <col min="4" max="4" width="21.33203125" style="316" customWidth="1"/>
    <col min="257" max="257" width="74.5546875" customWidth="1"/>
    <col min="259" max="259" width="7" customWidth="1"/>
    <col min="260" max="260" width="14.88671875" customWidth="1"/>
    <col min="513" max="513" width="74.5546875" customWidth="1"/>
    <col min="515" max="515" width="7" customWidth="1"/>
    <col min="516" max="516" width="14.88671875" customWidth="1"/>
    <col min="769" max="769" width="74.5546875" customWidth="1"/>
    <col min="771" max="771" width="7" customWidth="1"/>
    <col min="772" max="772" width="14.88671875" customWidth="1"/>
    <col min="1025" max="1025" width="74.5546875" customWidth="1"/>
    <col min="1027" max="1027" width="7" customWidth="1"/>
    <col min="1028" max="1028" width="14.88671875" customWidth="1"/>
    <col min="1281" max="1281" width="74.5546875" customWidth="1"/>
    <col min="1283" max="1283" width="7" customWidth="1"/>
    <col min="1284" max="1284" width="14.88671875" customWidth="1"/>
    <col min="1537" max="1537" width="74.5546875" customWidth="1"/>
    <col min="1539" max="1539" width="7" customWidth="1"/>
    <col min="1540" max="1540" width="14.88671875" customWidth="1"/>
    <col min="1793" max="1793" width="74.5546875" customWidth="1"/>
    <col min="1795" max="1795" width="7" customWidth="1"/>
    <col min="1796" max="1796" width="14.88671875" customWidth="1"/>
    <col min="2049" max="2049" width="74.5546875" customWidth="1"/>
    <col min="2051" max="2051" width="7" customWidth="1"/>
    <col min="2052" max="2052" width="14.88671875" customWidth="1"/>
    <col min="2305" max="2305" width="74.5546875" customWidth="1"/>
    <col min="2307" max="2307" width="7" customWidth="1"/>
    <col min="2308" max="2308" width="14.88671875" customWidth="1"/>
    <col min="2561" max="2561" width="74.5546875" customWidth="1"/>
    <col min="2563" max="2563" width="7" customWidth="1"/>
    <col min="2564" max="2564" width="14.88671875" customWidth="1"/>
    <col min="2817" max="2817" width="74.5546875" customWidth="1"/>
    <col min="2819" max="2819" width="7" customWidth="1"/>
    <col min="2820" max="2820" width="14.88671875" customWidth="1"/>
    <col min="3073" max="3073" width="74.5546875" customWidth="1"/>
    <col min="3075" max="3075" width="7" customWidth="1"/>
    <col min="3076" max="3076" width="14.88671875" customWidth="1"/>
    <col min="3329" max="3329" width="74.5546875" customWidth="1"/>
    <col min="3331" max="3331" width="7" customWidth="1"/>
    <col min="3332" max="3332" width="14.88671875" customWidth="1"/>
    <col min="3585" max="3585" width="74.5546875" customWidth="1"/>
    <col min="3587" max="3587" width="7" customWidth="1"/>
    <col min="3588" max="3588" width="14.88671875" customWidth="1"/>
    <col min="3841" max="3841" width="74.5546875" customWidth="1"/>
    <col min="3843" max="3843" width="7" customWidth="1"/>
    <col min="3844" max="3844" width="14.88671875" customWidth="1"/>
    <col min="4097" max="4097" width="74.5546875" customWidth="1"/>
    <col min="4099" max="4099" width="7" customWidth="1"/>
    <col min="4100" max="4100" width="14.88671875" customWidth="1"/>
    <col min="4353" max="4353" width="74.5546875" customWidth="1"/>
    <col min="4355" max="4355" width="7" customWidth="1"/>
    <col min="4356" max="4356" width="14.88671875" customWidth="1"/>
    <col min="4609" max="4609" width="74.5546875" customWidth="1"/>
    <col min="4611" max="4611" width="7" customWidth="1"/>
    <col min="4612" max="4612" width="14.88671875" customWidth="1"/>
    <col min="4865" max="4865" width="74.5546875" customWidth="1"/>
    <col min="4867" max="4867" width="7" customWidth="1"/>
    <col min="4868" max="4868" width="14.88671875" customWidth="1"/>
    <col min="5121" max="5121" width="74.5546875" customWidth="1"/>
    <col min="5123" max="5123" width="7" customWidth="1"/>
    <col min="5124" max="5124" width="14.88671875" customWidth="1"/>
    <col min="5377" max="5377" width="74.5546875" customWidth="1"/>
    <col min="5379" max="5379" width="7" customWidth="1"/>
    <col min="5380" max="5380" width="14.88671875" customWidth="1"/>
    <col min="5633" max="5633" width="74.5546875" customWidth="1"/>
    <col min="5635" max="5635" width="7" customWidth="1"/>
    <col min="5636" max="5636" width="14.88671875" customWidth="1"/>
    <col min="5889" max="5889" width="74.5546875" customWidth="1"/>
    <col min="5891" max="5891" width="7" customWidth="1"/>
    <col min="5892" max="5892" width="14.88671875" customWidth="1"/>
    <col min="6145" max="6145" width="74.5546875" customWidth="1"/>
    <col min="6147" max="6147" width="7" customWidth="1"/>
    <col min="6148" max="6148" width="14.88671875" customWidth="1"/>
    <col min="6401" max="6401" width="74.5546875" customWidth="1"/>
    <col min="6403" max="6403" width="7" customWidth="1"/>
    <col min="6404" max="6404" width="14.88671875" customWidth="1"/>
    <col min="6657" max="6657" width="74.5546875" customWidth="1"/>
    <col min="6659" max="6659" width="7" customWidth="1"/>
    <col min="6660" max="6660" width="14.88671875" customWidth="1"/>
    <col min="6913" max="6913" width="74.5546875" customWidth="1"/>
    <col min="6915" max="6915" width="7" customWidth="1"/>
    <col min="6916" max="6916" width="14.88671875" customWidth="1"/>
    <col min="7169" max="7169" width="74.5546875" customWidth="1"/>
    <col min="7171" max="7171" width="7" customWidth="1"/>
    <col min="7172" max="7172" width="14.88671875" customWidth="1"/>
    <col min="7425" max="7425" width="74.5546875" customWidth="1"/>
    <col min="7427" max="7427" width="7" customWidth="1"/>
    <col min="7428" max="7428" width="14.88671875" customWidth="1"/>
    <col min="7681" max="7681" width="74.5546875" customWidth="1"/>
    <col min="7683" max="7683" width="7" customWidth="1"/>
    <col min="7684" max="7684" width="14.88671875" customWidth="1"/>
    <col min="7937" max="7937" width="74.5546875" customWidth="1"/>
    <col min="7939" max="7939" width="7" customWidth="1"/>
    <col min="7940" max="7940" width="14.88671875" customWidth="1"/>
    <col min="8193" max="8193" width="74.5546875" customWidth="1"/>
    <col min="8195" max="8195" width="7" customWidth="1"/>
    <col min="8196" max="8196" width="14.88671875" customWidth="1"/>
    <col min="8449" max="8449" width="74.5546875" customWidth="1"/>
    <col min="8451" max="8451" width="7" customWidth="1"/>
    <col min="8452" max="8452" width="14.88671875" customWidth="1"/>
    <col min="8705" max="8705" width="74.5546875" customWidth="1"/>
    <col min="8707" max="8707" width="7" customWidth="1"/>
    <col min="8708" max="8708" width="14.88671875" customWidth="1"/>
    <col min="8961" max="8961" width="74.5546875" customWidth="1"/>
    <col min="8963" max="8963" width="7" customWidth="1"/>
    <col min="8964" max="8964" width="14.88671875" customWidth="1"/>
    <col min="9217" max="9217" width="74.5546875" customWidth="1"/>
    <col min="9219" max="9219" width="7" customWidth="1"/>
    <col min="9220" max="9220" width="14.88671875" customWidth="1"/>
    <col min="9473" max="9473" width="74.5546875" customWidth="1"/>
    <col min="9475" max="9475" width="7" customWidth="1"/>
    <col min="9476" max="9476" width="14.88671875" customWidth="1"/>
    <col min="9729" max="9729" width="74.5546875" customWidth="1"/>
    <col min="9731" max="9731" width="7" customWidth="1"/>
    <col min="9732" max="9732" width="14.88671875" customWidth="1"/>
    <col min="9985" max="9985" width="74.5546875" customWidth="1"/>
    <col min="9987" max="9987" width="7" customWidth="1"/>
    <col min="9988" max="9988" width="14.88671875" customWidth="1"/>
    <col min="10241" max="10241" width="74.5546875" customWidth="1"/>
    <col min="10243" max="10243" width="7" customWidth="1"/>
    <col min="10244" max="10244" width="14.88671875" customWidth="1"/>
    <col min="10497" max="10497" width="74.5546875" customWidth="1"/>
    <col min="10499" max="10499" width="7" customWidth="1"/>
    <col min="10500" max="10500" width="14.88671875" customWidth="1"/>
    <col min="10753" max="10753" width="74.5546875" customWidth="1"/>
    <col min="10755" max="10755" width="7" customWidth="1"/>
    <col min="10756" max="10756" width="14.88671875" customWidth="1"/>
    <col min="11009" max="11009" width="74.5546875" customWidth="1"/>
    <col min="11011" max="11011" width="7" customWidth="1"/>
    <col min="11012" max="11012" width="14.88671875" customWidth="1"/>
    <col min="11265" max="11265" width="74.5546875" customWidth="1"/>
    <col min="11267" max="11267" width="7" customWidth="1"/>
    <col min="11268" max="11268" width="14.88671875" customWidth="1"/>
    <col min="11521" max="11521" width="74.5546875" customWidth="1"/>
    <col min="11523" max="11523" width="7" customWidth="1"/>
    <col min="11524" max="11524" width="14.88671875" customWidth="1"/>
    <col min="11777" max="11777" width="74.5546875" customWidth="1"/>
    <col min="11779" max="11779" width="7" customWidth="1"/>
    <col min="11780" max="11780" width="14.88671875" customWidth="1"/>
    <col min="12033" max="12033" width="74.5546875" customWidth="1"/>
    <col min="12035" max="12035" width="7" customWidth="1"/>
    <col min="12036" max="12036" width="14.88671875" customWidth="1"/>
    <col min="12289" max="12289" width="74.5546875" customWidth="1"/>
    <col min="12291" max="12291" width="7" customWidth="1"/>
    <col min="12292" max="12292" width="14.88671875" customWidth="1"/>
    <col min="12545" max="12545" width="74.5546875" customWidth="1"/>
    <col min="12547" max="12547" width="7" customWidth="1"/>
    <col min="12548" max="12548" width="14.88671875" customWidth="1"/>
    <col min="12801" max="12801" width="74.5546875" customWidth="1"/>
    <col min="12803" max="12803" width="7" customWidth="1"/>
    <col min="12804" max="12804" width="14.88671875" customWidth="1"/>
    <col min="13057" max="13057" width="74.5546875" customWidth="1"/>
    <col min="13059" max="13059" width="7" customWidth="1"/>
    <col min="13060" max="13060" width="14.88671875" customWidth="1"/>
    <col min="13313" max="13313" width="74.5546875" customWidth="1"/>
    <col min="13315" max="13315" width="7" customWidth="1"/>
    <col min="13316" max="13316" width="14.88671875" customWidth="1"/>
    <col min="13569" max="13569" width="74.5546875" customWidth="1"/>
    <col min="13571" max="13571" width="7" customWidth="1"/>
    <col min="13572" max="13572" width="14.88671875" customWidth="1"/>
    <col min="13825" max="13825" width="74.5546875" customWidth="1"/>
    <col min="13827" max="13827" width="7" customWidth="1"/>
    <col min="13828" max="13828" width="14.88671875" customWidth="1"/>
    <col min="14081" max="14081" width="74.5546875" customWidth="1"/>
    <col min="14083" max="14083" width="7" customWidth="1"/>
    <col min="14084" max="14084" width="14.88671875" customWidth="1"/>
    <col min="14337" max="14337" width="74.5546875" customWidth="1"/>
    <col min="14339" max="14339" width="7" customWidth="1"/>
    <col min="14340" max="14340" width="14.88671875" customWidth="1"/>
    <col min="14593" max="14593" width="74.5546875" customWidth="1"/>
    <col min="14595" max="14595" width="7" customWidth="1"/>
    <col min="14596" max="14596" width="14.88671875" customWidth="1"/>
    <col min="14849" max="14849" width="74.5546875" customWidth="1"/>
    <col min="14851" max="14851" width="7" customWidth="1"/>
    <col min="14852" max="14852" width="14.88671875" customWidth="1"/>
    <col min="15105" max="15105" width="74.5546875" customWidth="1"/>
    <col min="15107" max="15107" width="7" customWidth="1"/>
    <col min="15108" max="15108" width="14.88671875" customWidth="1"/>
    <col min="15361" max="15361" width="74.5546875" customWidth="1"/>
    <col min="15363" max="15363" width="7" customWidth="1"/>
    <col min="15364" max="15364" width="14.88671875" customWidth="1"/>
    <col min="15617" max="15617" width="74.5546875" customWidth="1"/>
    <col min="15619" max="15619" width="7" customWidth="1"/>
    <col min="15620" max="15620" width="14.88671875" customWidth="1"/>
    <col min="15873" max="15873" width="74.5546875" customWidth="1"/>
    <col min="15875" max="15875" width="7" customWidth="1"/>
    <col min="15876" max="15876" width="14.88671875" customWidth="1"/>
    <col min="16129" max="16129" width="74.5546875" customWidth="1"/>
    <col min="16131" max="16131" width="7" customWidth="1"/>
    <col min="16132" max="16132" width="14.88671875" customWidth="1"/>
  </cols>
  <sheetData>
    <row r="2" spans="1:4" ht="36.6">
      <c r="A2" s="400" t="s">
        <v>527</v>
      </c>
      <c r="B2" s="400"/>
      <c r="C2" s="400"/>
    </row>
    <row r="4" spans="1:4" ht="18.600000000000001" thickBot="1"/>
    <row r="5" spans="1:4" ht="16.2" thickBot="1">
      <c r="A5" s="401" t="s">
        <v>528</v>
      </c>
      <c r="B5" s="402"/>
      <c r="C5" s="403"/>
      <c r="D5" s="319"/>
    </row>
    <row r="6" spans="1:4" ht="17.399999999999999">
      <c r="A6" s="320" t="s">
        <v>529</v>
      </c>
      <c r="B6" s="321">
        <v>598</v>
      </c>
      <c r="C6" s="322" t="s">
        <v>5</v>
      </c>
      <c r="D6" s="323"/>
    </row>
    <row r="7" spans="1:4" ht="27.6">
      <c r="A7" s="324" t="s">
        <v>530</v>
      </c>
      <c r="B7" s="325"/>
      <c r="C7" s="326" t="s">
        <v>6</v>
      </c>
      <c r="D7" s="327"/>
    </row>
    <row r="8" spans="1:4" ht="28.2" thickBot="1">
      <c r="A8" s="324" t="s">
        <v>531</v>
      </c>
      <c r="B8" s="328"/>
      <c r="C8" s="329" t="s">
        <v>532</v>
      </c>
      <c r="D8" s="330"/>
    </row>
    <row r="9" spans="1:4" ht="15.6">
      <c r="A9" s="404" t="s">
        <v>533</v>
      </c>
      <c r="B9" s="405"/>
      <c r="C9" s="406"/>
      <c r="D9" s="331">
        <f>SUM(D6:D8)</f>
        <v>0</v>
      </c>
    </row>
    <row r="10" spans="1:4" ht="16.2" thickBot="1">
      <c r="A10" s="407" t="s">
        <v>534</v>
      </c>
      <c r="B10" s="407"/>
      <c r="C10" s="407"/>
      <c r="D10" s="332">
        <f>D9*0.2%</f>
        <v>0</v>
      </c>
    </row>
    <row r="11" spans="1:4" s="337" customFormat="1" ht="17.399999999999999">
      <c r="A11" s="333"/>
      <c r="B11" s="334"/>
      <c r="C11" s="335"/>
      <c r="D11" s="336"/>
    </row>
    <row r="12" spans="1:4" s="337" customFormat="1" thickBot="1">
      <c r="A12" s="333"/>
      <c r="B12" s="334"/>
      <c r="C12" s="335"/>
      <c r="D12" s="336"/>
    </row>
    <row r="13" spans="1:4" ht="16.2" thickBot="1">
      <c r="A13" s="408" t="s">
        <v>535</v>
      </c>
      <c r="B13" s="409"/>
      <c r="C13" s="410"/>
      <c r="D13" s="338"/>
    </row>
    <row r="14" spans="1:4" ht="17.399999999999999">
      <c r="A14" s="339" t="s">
        <v>536</v>
      </c>
      <c r="B14" s="340">
        <v>799</v>
      </c>
      <c r="C14" s="341" t="s">
        <v>5</v>
      </c>
      <c r="D14" s="323"/>
    </row>
    <row r="15" spans="1:4" ht="17.399999999999999">
      <c r="A15" s="342" t="s">
        <v>537</v>
      </c>
      <c r="B15" s="343">
        <v>803</v>
      </c>
      <c r="C15" s="344" t="s">
        <v>6</v>
      </c>
      <c r="D15" s="345"/>
    </row>
    <row r="16" spans="1:4" ht="17.399999999999999">
      <c r="A16" s="346" t="s">
        <v>538</v>
      </c>
      <c r="B16" s="343">
        <v>807</v>
      </c>
      <c r="C16" s="344" t="s">
        <v>539</v>
      </c>
      <c r="D16" s="327"/>
    </row>
    <row r="17" spans="1:4" ht="17.399999999999999">
      <c r="A17" s="346" t="s">
        <v>540</v>
      </c>
      <c r="B17" s="343">
        <v>808</v>
      </c>
      <c r="C17" s="344" t="s">
        <v>539</v>
      </c>
      <c r="D17" s="327"/>
    </row>
    <row r="18" spans="1:4" ht="17.399999999999999">
      <c r="A18" s="346" t="s">
        <v>598</v>
      </c>
      <c r="B18" s="343">
        <v>809</v>
      </c>
      <c r="C18" s="344" t="s">
        <v>539</v>
      </c>
      <c r="D18" s="327"/>
    </row>
    <row r="19" spans="1:4" ht="17.399999999999999">
      <c r="A19" s="346" t="s">
        <v>541</v>
      </c>
      <c r="B19" s="343">
        <v>810</v>
      </c>
      <c r="C19" s="344" t="s">
        <v>539</v>
      </c>
      <c r="D19" s="327"/>
    </row>
    <row r="20" spans="1:4" ht="17.399999999999999">
      <c r="A20" s="346" t="s">
        <v>542</v>
      </c>
      <c r="B20" s="343">
        <v>818</v>
      </c>
      <c r="C20" s="344" t="s">
        <v>539</v>
      </c>
      <c r="D20" s="327"/>
    </row>
    <row r="21" spans="1:4" ht="17.399999999999999">
      <c r="A21" s="346" t="s">
        <v>543</v>
      </c>
      <c r="B21" s="343"/>
      <c r="C21" s="344" t="s">
        <v>539</v>
      </c>
      <c r="D21" s="347"/>
    </row>
    <row r="22" spans="1:4" ht="17.399999999999999">
      <c r="A22" s="346" t="s">
        <v>544</v>
      </c>
      <c r="B22" s="343" t="s">
        <v>545</v>
      </c>
      <c r="C22" s="344" t="s">
        <v>539</v>
      </c>
      <c r="D22" s="327"/>
    </row>
    <row r="23" spans="1:4" ht="28.2" thickBot="1">
      <c r="A23" s="348" t="s">
        <v>546</v>
      </c>
      <c r="B23" s="349" t="s">
        <v>545</v>
      </c>
      <c r="C23" s="350" t="s">
        <v>539</v>
      </c>
      <c r="D23" s="351"/>
    </row>
    <row r="24" spans="1:4" ht="14.4">
      <c r="A24" s="411" t="s">
        <v>533</v>
      </c>
      <c r="B24" s="411"/>
      <c r="C24" s="411"/>
      <c r="D24" s="352">
        <f>SUM(D14:D23)</f>
        <v>0</v>
      </c>
    </row>
    <row r="25" spans="1:4" ht="16.2" thickBot="1">
      <c r="A25" s="407" t="s">
        <v>534</v>
      </c>
      <c r="B25" s="407"/>
      <c r="C25" s="407"/>
      <c r="D25" s="332">
        <f>D24*0.2%</f>
        <v>0</v>
      </c>
    </row>
    <row r="27" spans="1:4" ht="18.600000000000001" thickBot="1"/>
    <row r="28" spans="1:4" ht="20.25" customHeight="1" thickBot="1">
      <c r="A28" s="401" t="s">
        <v>547</v>
      </c>
      <c r="B28" s="402"/>
      <c r="C28" s="403"/>
      <c r="D28" s="331"/>
    </row>
    <row r="29" spans="1:4" thickBot="1">
      <c r="A29" s="353" t="s">
        <v>8</v>
      </c>
      <c r="B29" s="354"/>
      <c r="C29" s="355" t="s">
        <v>5</v>
      </c>
      <c r="D29" s="356"/>
    </row>
    <row r="30" spans="1:4" ht="14.4">
      <c r="A30" s="357" t="s">
        <v>548</v>
      </c>
      <c r="B30" s="393">
        <v>315</v>
      </c>
      <c r="C30" s="396" t="s">
        <v>539</v>
      </c>
      <c r="D30" s="412"/>
    </row>
    <row r="31" spans="1:4" ht="14.4">
      <c r="A31" s="358" t="s">
        <v>549</v>
      </c>
      <c r="B31" s="394"/>
      <c r="C31" s="397"/>
      <c r="D31" s="399"/>
    </row>
    <row r="32" spans="1:4" ht="15" thickBot="1">
      <c r="A32" s="359" t="s">
        <v>9</v>
      </c>
      <c r="B32" s="395"/>
      <c r="C32" s="398"/>
      <c r="D32" s="399"/>
    </row>
    <row r="33" spans="1:4" ht="14.4">
      <c r="A33" s="357" t="s">
        <v>548</v>
      </c>
      <c r="B33" s="393">
        <v>316</v>
      </c>
      <c r="C33" s="396" t="s">
        <v>539</v>
      </c>
      <c r="D33" s="399"/>
    </row>
    <row r="34" spans="1:4" ht="14.4">
      <c r="A34" s="358" t="s">
        <v>549</v>
      </c>
      <c r="B34" s="394"/>
      <c r="C34" s="397"/>
      <c r="D34" s="399"/>
    </row>
    <row r="35" spans="1:4" ht="15" thickBot="1">
      <c r="A35" s="359" t="s">
        <v>10</v>
      </c>
      <c r="B35" s="395"/>
      <c r="C35" s="398"/>
      <c r="D35" s="399"/>
    </row>
    <row r="36" spans="1:4" ht="14.4">
      <c r="A36" s="357" t="s">
        <v>550</v>
      </c>
      <c r="B36" s="393">
        <v>319</v>
      </c>
      <c r="C36" s="396" t="s">
        <v>539</v>
      </c>
      <c r="D36" s="399"/>
    </row>
    <row r="37" spans="1:4" ht="14.4">
      <c r="A37" s="358" t="s">
        <v>549</v>
      </c>
      <c r="B37" s="394"/>
      <c r="C37" s="397"/>
      <c r="D37" s="399"/>
    </row>
    <row r="38" spans="1:4" ht="15" thickBot="1">
      <c r="A38" s="359" t="s">
        <v>9</v>
      </c>
      <c r="B38" s="395"/>
      <c r="C38" s="398"/>
      <c r="D38" s="399"/>
    </row>
    <row r="39" spans="1:4" ht="14.4">
      <c r="A39" s="357" t="s">
        <v>550</v>
      </c>
      <c r="B39" s="393">
        <v>320</v>
      </c>
      <c r="C39" s="396" t="s">
        <v>539</v>
      </c>
      <c r="D39" s="399"/>
    </row>
    <row r="40" spans="1:4" ht="14.4">
      <c r="A40" s="358" t="s">
        <v>549</v>
      </c>
      <c r="B40" s="394"/>
      <c r="C40" s="397"/>
      <c r="D40" s="399"/>
    </row>
    <row r="41" spans="1:4" ht="15" thickBot="1">
      <c r="A41" s="359" t="s">
        <v>10</v>
      </c>
      <c r="B41" s="395"/>
      <c r="C41" s="398"/>
      <c r="D41" s="399"/>
    </row>
    <row r="42" spans="1:4" s="364" customFormat="1" ht="18.600000000000001" hidden="1" thickBot="1">
      <c r="A42" s="360" t="s">
        <v>551</v>
      </c>
      <c r="B42" s="361" t="s">
        <v>552</v>
      </c>
      <c r="C42" s="362" t="s">
        <v>6</v>
      </c>
      <c r="D42" s="363"/>
    </row>
    <row r="43" spans="1:4">
      <c r="A43" s="365" t="s">
        <v>553</v>
      </c>
      <c r="B43" s="366"/>
      <c r="C43" s="367" t="s">
        <v>539</v>
      </c>
      <c r="D43" s="327"/>
    </row>
    <row r="44" spans="1:4" ht="18.600000000000001" thickBot="1">
      <c r="A44" s="365" t="s">
        <v>554</v>
      </c>
      <c r="B44" s="366"/>
      <c r="C44" s="367" t="s">
        <v>539</v>
      </c>
      <c r="D44" s="327"/>
    </row>
    <row r="45" spans="1:4" ht="14.4">
      <c r="A45" s="357" t="s">
        <v>555</v>
      </c>
      <c r="B45" s="393">
        <v>385</v>
      </c>
      <c r="C45" s="396" t="s">
        <v>539</v>
      </c>
      <c r="D45" s="399"/>
    </row>
    <row r="46" spans="1:4" ht="14.4">
      <c r="A46" s="358" t="s">
        <v>549</v>
      </c>
      <c r="B46" s="394"/>
      <c r="C46" s="397"/>
      <c r="D46" s="399"/>
    </row>
    <row r="47" spans="1:4" ht="15" thickBot="1">
      <c r="A47" s="359" t="s">
        <v>9</v>
      </c>
      <c r="B47" s="395"/>
      <c r="C47" s="398"/>
      <c r="D47" s="399"/>
    </row>
    <row r="48" spans="1:4" ht="14.4">
      <c r="A48" s="357" t="s">
        <v>555</v>
      </c>
      <c r="B48" s="393">
        <v>386</v>
      </c>
      <c r="C48" s="396" t="s">
        <v>539</v>
      </c>
      <c r="D48" s="399"/>
    </row>
    <row r="49" spans="1:4" ht="14.4">
      <c r="A49" s="358" t="s">
        <v>549</v>
      </c>
      <c r="B49" s="394"/>
      <c r="C49" s="397"/>
      <c r="D49" s="399"/>
    </row>
    <row r="50" spans="1:4" ht="15" thickBot="1">
      <c r="A50" s="359" t="s">
        <v>10</v>
      </c>
      <c r="B50" s="395"/>
      <c r="C50" s="398"/>
      <c r="D50" s="399"/>
    </row>
    <row r="51" spans="1:4" ht="14.4">
      <c r="A51" s="357" t="s">
        <v>556</v>
      </c>
      <c r="B51" s="393">
        <v>389</v>
      </c>
      <c r="C51" s="396" t="s">
        <v>539</v>
      </c>
      <c r="D51" s="399"/>
    </row>
    <row r="52" spans="1:4" ht="14.4">
      <c r="A52" s="358" t="s">
        <v>549</v>
      </c>
      <c r="B52" s="394"/>
      <c r="C52" s="397"/>
      <c r="D52" s="399"/>
    </row>
    <row r="53" spans="1:4" ht="15" thickBot="1">
      <c r="A53" s="359" t="s">
        <v>9</v>
      </c>
      <c r="B53" s="395"/>
      <c r="C53" s="398"/>
      <c r="D53" s="399"/>
    </row>
    <row r="54" spans="1:4" ht="14.4">
      <c r="A54" s="357" t="s">
        <v>556</v>
      </c>
      <c r="B54" s="393">
        <v>390</v>
      </c>
      <c r="C54" s="396" t="s">
        <v>539</v>
      </c>
      <c r="D54" s="399"/>
    </row>
    <row r="55" spans="1:4" ht="14.4">
      <c r="A55" s="358" t="s">
        <v>549</v>
      </c>
      <c r="B55" s="394"/>
      <c r="C55" s="397"/>
      <c r="D55" s="399"/>
    </row>
    <row r="56" spans="1:4" ht="15" thickBot="1">
      <c r="A56" s="359" t="s">
        <v>10</v>
      </c>
      <c r="B56" s="395"/>
      <c r="C56" s="398"/>
      <c r="D56" s="399"/>
    </row>
    <row r="57" spans="1:4" s="364" customFormat="1" ht="18.600000000000001" hidden="1" thickBot="1">
      <c r="A57" s="360" t="s">
        <v>551</v>
      </c>
      <c r="B57" s="361">
        <v>392</v>
      </c>
      <c r="C57" s="362" t="s">
        <v>6</v>
      </c>
      <c r="D57" s="363"/>
    </row>
    <row r="58" spans="1:4" s="364" customFormat="1" ht="18.600000000000001" hidden="1" thickBot="1">
      <c r="A58" s="360" t="s">
        <v>557</v>
      </c>
      <c r="B58" s="361"/>
      <c r="C58" s="362" t="s">
        <v>6</v>
      </c>
      <c r="D58" s="363"/>
    </row>
    <row r="59" spans="1:4" s="364" customFormat="1" ht="18.600000000000001" hidden="1" thickBot="1">
      <c r="A59" s="360" t="s">
        <v>558</v>
      </c>
      <c r="B59" s="361"/>
      <c r="C59" s="362" t="s">
        <v>539</v>
      </c>
      <c r="D59" s="363"/>
    </row>
    <row r="60" spans="1:4" ht="27.6">
      <c r="A60" s="368" t="s">
        <v>559</v>
      </c>
      <c r="B60" s="369"/>
      <c r="C60" s="367" t="s">
        <v>6</v>
      </c>
      <c r="D60" s="327"/>
    </row>
    <row r="61" spans="1:4" ht="27.6">
      <c r="A61" s="368" t="s">
        <v>560</v>
      </c>
      <c r="B61" s="369"/>
      <c r="C61" s="367" t="s">
        <v>6</v>
      </c>
      <c r="D61" s="327"/>
    </row>
    <row r="62" spans="1:4">
      <c r="A62" s="368" t="s">
        <v>561</v>
      </c>
      <c r="B62" s="369"/>
      <c r="C62" s="367" t="s">
        <v>6</v>
      </c>
      <c r="D62" s="327"/>
    </row>
    <row r="63" spans="1:4">
      <c r="A63" s="368" t="s">
        <v>562</v>
      </c>
      <c r="B63" s="369"/>
      <c r="C63" s="367" t="s">
        <v>6</v>
      </c>
      <c r="D63" s="327"/>
    </row>
    <row r="64" spans="1:4">
      <c r="A64" s="368" t="s">
        <v>563</v>
      </c>
      <c r="B64" s="369"/>
      <c r="C64" s="367" t="s">
        <v>6</v>
      </c>
      <c r="D64" s="327"/>
    </row>
    <row r="65" spans="1:4" ht="41.4">
      <c r="A65" s="368" t="s">
        <v>564</v>
      </c>
      <c r="B65" s="369"/>
      <c r="C65" s="367" t="s">
        <v>6</v>
      </c>
      <c r="D65" s="327"/>
    </row>
    <row r="66" spans="1:4" ht="27.6">
      <c r="A66" s="368" t="s">
        <v>565</v>
      </c>
      <c r="B66" s="369"/>
      <c r="C66" s="367" t="s">
        <v>6</v>
      </c>
      <c r="D66" s="327"/>
    </row>
    <row r="67" spans="1:4">
      <c r="A67" s="368" t="s">
        <v>566</v>
      </c>
      <c r="B67" s="369"/>
      <c r="C67" s="367" t="s">
        <v>6</v>
      </c>
      <c r="D67" s="327"/>
    </row>
    <row r="68" spans="1:4">
      <c r="A68" s="368" t="s">
        <v>567</v>
      </c>
      <c r="B68" s="369"/>
      <c r="C68" s="367" t="s">
        <v>6</v>
      </c>
      <c r="D68" s="327"/>
    </row>
    <row r="69" spans="1:4" ht="27.6">
      <c r="A69" s="368" t="s">
        <v>568</v>
      </c>
      <c r="B69" s="369"/>
      <c r="C69" s="367" t="s">
        <v>6</v>
      </c>
      <c r="D69" s="327"/>
    </row>
    <row r="70" spans="1:4" ht="41.4">
      <c r="A70" s="368" t="s">
        <v>569</v>
      </c>
      <c r="B70" s="369"/>
      <c r="C70" s="367" t="s">
        <v>6</v>
      </c>
      <c r="D70" s="327"/>
    </row>
    <row r="71" spans="1:4" ht="55.2">
      <c r="A71" s="368" t="s">
        <v>570</v>
      </c>
      <c r="B71" s="369"/>
      <c r="C71" s="367" t="s">
        <v>6</v>
      </c>
      <c r="D71" s="327"/>
    </row>
    <row r="72" spans="1:4">
      <c r="A72" s="368" t="s">
        <v>571</v>
      </c>
      <c r="B72" s="369"/>
      <c r="C72" s="367" t="s">
        <v>6</v>
      </c>
      <c r="D72" s="327"/>
    </row>
    <row r="73" spans="1:4">
      <c r="A73" s="368" t="s">
        <v>572</v>
      </c>
      <c r="B73" s="369"/>
      <c r="C73" s="367" t="s">
        <v>6</v>
      </c>
      <c r="D73" s="327"/>
    </row>
    <row r="74" spans="1:4" ht="41.4">
      <c r="A74" s="368" t="s">
        <v>573</v>
      </c>
      <c r="B74" s="369"/>
      <c r="C74" s="367" t="s">
        <v>6</v>
      </c>
      <c r="D74" s="327"/>
    </row>
    <row r="75" spans="1:4">
      <c r="A75" s="368" t="s">
        <v>574</v>
      </c>
      <c r="B75" s="369"/>
      <c r="C75" s="367" t="s">
        <v>6</v>
      </c>
      <c r="D75" s="327"/>
    </row>
    <row r="76" spans="1:4" ht="27.6">
      <c r="A76" s="368" t="s">
        <v>575</v>
      </c>
      <c r="B76" s="369"/>
      <c r="C76" s="367" t="s">
        <v>6</v>
      </c>
      <c r="D76" s="327"/>
    </row>
    <row r="77" spans="1:4" ht="41.4">
      <c r="A77" s="368" t="s">
        <v>576</v>
      </c>
      <c r="B77" s="369"/>
      <c r="C77" s="367" t="s">
        <v>6</v>
      </c>
      <c r="D77" s="327"/>
    </row>
    <row r="78" spans="1:4">
      <c r="A78" s="368" t="s">
        <v>577</v>
      </c>
      <c r="B78" s="369"/>
      <c r="C78" s="367" t="s">
        <v>6</v>
      </c>
      <c r="D78" s="327"/>
    </row>
    <row r="79" spans="1:4">
      <c r="A79" s="368" t="s">
        <v>578</v>
      </c>
      <c r="B79" s="369"/>
      <c r="C79" s="367" t="s">
        <v>539</v>
      </c>
      <c r="D79" s="327"/>
    </row>
    <row r="80" spans="1:4">
      <c r="A80" s="368" t="s">
        <v>579</v>
      </c>
      <c r="B80" s="369"/>
      <c r="C80" s="367" t="s">
        <v>539</v>
      </c>
      <c r="D80" s="327"/>
    </row>
    <row r="81" spans="1:4">
      <c r="A81" s="368" t="s">
        <v>580</v>
      </c>
      <c r="B81" s="369"/>
      <c r="C81" s="367" t="s">
        <v>539</v>
      </c>
      <c r="D81" s="327"/>
    </row>
    <row r="82" spans="1:4">
      <c r="A82" s="368" t="s">
        <v>581</v>
      </c>
      <c r="B82" s="369"/>
      <c r="C82" s="367" t="s">
        <v>539</v>
      </c>
      <c r="D82" s="327"/>
    </row>
    <row r="83" spans="1:4">
      <c r="A83" s="368" t="s">
        <v>582</v>
      </c>
      <c r="B83" s="369"/>
      <c r="C83" s="367" t="s">
        <v>539</v>
      </c>
      <c r="D83" s="327"/>
    </row>
    <row r="84" spans="1:4" ht="41.4">
      <c r="A84" s="368" t="s">
        <v>583</v>
      </c>
      <c r="B84" s="369"/>
      <c r="C84" s="367" t="s">
        <v>539</v>
      </c>
      <c r="D84" s="327"/>
    </row>
    <row r="85" spans="1:4" ht="41.4">
      <c r="A85" s="368" t="s">
        <v>584</v>
      </c>
      <c r="B85" s="369"/>
      <c r="C85" s="367" t="s">
        <v>539</v>
      </c>
      <c r="D85" s="327"/>
    </row>
    <row r="86" spans="1:4" ht="41.4">
      <c r="A86" s="368" t="s">
        <v>585</v>
      </c>
      <c r="B86" s="369"/>
      <c r="C86" s="367" t="s">
        <v>539</v>
      </c>
      <c r="D86" s="327"/>
    </row>
    <row r="87" spans="1:4" ht="41.4">
      <c r="A87" s="368" t="s">
        <v>586</v>
      </c>
      <c r="B87" s="369"/>
      <c r="C87" s="367" t="s">
        <v>539</v>
      </c>
      <c r="D87" s="327"/>
    </row>
    <row r="88" spans="1:4" ht="42" thickBot="1">
      <c r="A88" s="368" t="s">
        <v>587</v>
      </c>
      <c r="B88" s="369"/>
      <c r="C88" s="367" t="s">
        <v>539</v>
      </c>
      <c r="D88" s="327"/>
    </row>
    <row r="89" spans="1:4" s="364" customFormat="1" ht="18.600000000000001" hidden="1" thickBot="1">
      <c r="A89" s="370" t="s">
        <v>588</v>
      </c>
      <c r="B89" s="361"/>
      <c r="C89" s="371" t="s">
        <v>539</v>
      </c>
      <c r="D89" s="372"/>
    </row>
    <row r="90" spans="1:4" ht="15.6">
      <c r="A90" s="415" t="s">
        <v>533</v>
      </c>
      <c r="B90" s="415"/>
      <c r="C90" s="415"/>
      <c r="D90" s="352">
        <f>SUM(D29:D89)</f>
        <v>0</v>
      </c>
    </row>
    <row r="91" spans="1:4" ht="16.2" thickBot="1">
      <c r="A91" s="407" t="s">
        <v>589</v>
      </c>
      <c r="B91" s="407"/>
      <c r="C91" s="407"/>
      <c r="D91" s="332">
        <f>D90*0.4%</f>
        <v>0</v>
      </c>
    </row>
    <row r="93" spans="1:4" ht="18.600000000000001" thickBot="1"/>
    <row r="94" spans="1:4" ht="20.25" customHeight="1" thickBot="1">
      <c r="A94" s="408" t="s">
        <v>590</v>
      </c>
      <c r="B94" s="409"/>
      <c r="C94" s="410"/>
      <c r="D94" s="338"/>
    </row>
    <row r="95" spans="1:4" ht="17.399999999999999">
      <c r="A95" s="373" t="s">
        <v>13</v>
      </c>
      <c r="B95" s="321">
        <v>6999</v>
      </c>
      <c r="C95" s="374" t="s">
        <v>5</v>
      </c>
      <c r="D95" s="323"/>
    </row>
    <row r="96" spans="1:4">
      <c r="A96" s="375" t="s">
        <v>591</v>
      </c>
      <c r="B96" s="328"/>
      <c r="C96" s="376" t="s">
        <v>539</v>
      </c>
      <c r="D96" s="327"/>
    </row>
    <row r="97" spans="1:4">
      <c r="A97" s="377" t="s">
        <v>592</v>
      </c>
      <c r="B97" s="378"/>
      <c r="C97" s="376" t="s">
        <v>539</v>
      </c>
      <c r="D97" s="327"/>
    </row>
    <row r="98" spans="1:4" ht="18.600000000000001" thickBot="1">
      <c r="A98" s="379" t="s">
        <v>593</v>
      </c>
      <c r="B98" s="380"/>
      <c r="C98" s="376" t="s">
        <v>539</v>
      </c>
      <c r="D98" s="327"/>
    </row>
    <row r="99" spans="1:4" ht="15.6">
      <c r="A99" s="415" t="s">
        <v>533</v>
      </c>
      <c r="B99" s="415"/>
      <c r="C99" s="404"/>
      <c r="D99" s="381">
        <f>SUM(D95:D98)</f>
        <v>0</v>
      </c>
    </row>
    <row r="100" spans="1:4" ht="16.2" thickBot="1">
      <c r="A100" s="407" t="s">
        <v>589</v>
      </c>
      <c r="B100" s="407"/>
      <c r="C100" s="416"/>
      <c r="D100" s="332">
        <f>D99*0.4%</f>
        <v>0</v>
      </c>
    </row>
    <row r="102" spans="1:4" ht="18.600000000000001" thickBot="1"/>
    <row r="103" spans="1:4" ht="18.600000000000001" thickBot="1">
      <c r="A103" s="413" t="s">
        <v>594</v>
      </c>
      <c r="B103" s="414"/>
    </row>
    <row r="104" spans="1:4">
      <c r="A104" s="382" t="str">
        <f>A5</f>
        <v>0.2% FORMULA DEL PATRIMONIO TOTAL</v>
      </c>
      <c r="B104" s="383">
        <f>D10</f>
        <v>0</v>
      </c>
    </row>
    <row r="105" spans="1:4">
      <c r="A105" s="384" t="str">
        <f>A13</f>
        <v>0.2% FORMULA DE TOTAL DE COSTOS Y GASTOS DEDUCIBLES A EFECTO DEL IMPUESTO</v>
      </c>
      <c r="B105" s="385">
        <f>D25</f>
        <v>0</v>
      </c>
    </row>
    <row r="106" spans="1:4">
      <c r="A106" s="384" t="str">
        <f>A28</f>
        <v>0.4% FORMULA DEL ACTIVO TOTAL</v>
      </c>
      <c r="B106" s="385">
        <f>D91</f>
        <v>0</v>
      </c>
    </row>
    <row r="107" spans="1:4">
      <c r="A107" s="384" t="str">
        <f>A94</f>
        <v>0.4% FORMULA DEL TOTAL DEL INGRESOS GRAVABLE A EFECTO DEL IMP. A LA RENTA</v>
      </c>
      <c r="B107" s="385">
        <f>D100</f>
        <v>0</v>
      </c>
    </row>
    <row r="108" spans="1:4">
      <c r="A108" s="386" t="s">
        <v>595</v>
      </c>
      <c r="B108" s="387">
        <f>SUM(B104:B107)</f>
        <v>0</v>
      </c>
    </row>
    <row r="109" spans="1:4" ht="18.600000000000001" thickBot="1">
      <c r="A109" s="388" t="s">
        <v>596</v>
      </c>
      <c r="B109" s="389"/>
      <c r="C109" s="376" t="s">
        <v>539</v>
      </c>
    </row>
    <row r="110" spans="1:4" ht="18.600000000000001" thickBot="1">
      <c r="A110" s="390" t="s">
        <v>597</v>
      </c>
      <c r="B110" s="391">
        <f>SUM(B108:B109)</f>
        <v>0</v>
      </c>
    </row>
    <row r="113" spans="1:4" s="317" customFormat="1">
      <c r="A113" s="392"/>
      <c r="C113" s="318"/>
      <c r="D113" s="316"/>
    </row>
  </sheetData>
  <mergeCells count="38">
    <mergeCell ref="A103:B103"/>
    <mergeCell ref="B51:B53"/>
    <mergeCell ref="C51:C53"/>
    <mergeCell ref="D51:D53"/>
    <mergeCell ref="B54:B56"/>
    <mergeCell ref="C54:C56"/>
    <mergeCell ref="D54:D56"/>
    <mergeCell ref="A90:C90"/>
    <mergeCell ref="A91:C91"/>
    <mergeCell ref="A94:C94"/>
    <mergeCell ref="A99:C99"/>
    <mergeCell ref="A100:C100"/>
    <mergeCell ref="B45:B47"/>
    <mergeCell ref="C45:C47"/>
    <mergeCell ref="D45:D47"/>
    <mergeCell ref="B48:B50"/>
    <mergeCell ref="C48:C50"/>
    <mergeCell ref="D48:D50"/>
    <mergeCell ref="B36:B38"/>
    <mergeCell ref="C36:C38"/>
    <mergeCell ref="D36:D38"/>
    <mergeCell ref="B39:B41"/>
    <mergeCell ref="C39:C41"/>
    <mergeCell ref="D39:D41"/>
    <mergeCell ref="B33:B35"/>
    <mergeCell ref="C33:C35"/>
    <mergeCell ref="D33:D35"/>
    <mergeCell ref="A2:C2"/>
    <mergeCell ref="A5:C5"/>
    <mergeCell ref="A9:C9"/>
    <mergeCell ref="A10:C10"/>
    <mergeCell ref="A13:C13"/>
    <mergeCell ref="A24:C24"/>
    <mergeCell ref="A25:C25"/>
    <mergeCell ref="A28:C28"/>
    <mergeCell ref="B30:B32"/>
    <mergeCell ref="C30:C32"/>
    <mergeCell ref="D30:D32"/>
  </mergeCells>
  <printOptions horizontalCentered="1" verticalCentered="1"/>
  <pageMargins left="0" right="0" top="0" bottom="0" header="0" footer="0"/>
  <pageSetup scale="34" orientation="portrait" horizontalDpi="4294967292"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101 (2016)</vt:lpstr>
      <vt:lpstr>CALCULO DEL ANTICIPO (RO 660)</vt:lpstr>
      <vt:lpstr>'101 (2016)'!Print_Area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Marcos Puruncajas</dc:creator>
  <cp:lastModifiedBy>Juan Carlos Guerra Enriquez</cp:lastModifiedBy>
  <cp:lastPrinted>2016-03-17T19:25:43Z</cp:lastPrinted>
  <dcterms:created xsi:type="dcterms:W3CDTF">2016-01-04T21:38:57Z</dcterms:created>
  <dcterms:modified xsi:type="dcterms:W3CDTF">2016-03-28T21:15:08Z</dcterms:modified>
</cp:coreProperties>
</file>